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chool-PC\Desktop\Финансистам\УЧЕБНЫЕ ПЛАНЫ\"/>
    </mc:Choice>
  </mc:AlternateContent>
  <xr:revisionPtr revIDLastSave="0" documentId="8_{46503E6D-F078-427B-A667-6331D5A48A8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3-4 вид" sheetId="1" r:id="rId1"/>
    <sheet name="2 " sheetId="2" r:id="rId2"/>
    <sheet name="Лист1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1" l="1"/>
  <c r="M8" i="3"/>
  <c r="G8" i="3"/>
  <c r="F8" i="1"/>
  <c r="G8" i="1"/>
</calcChain>
</file>

<file path=xl/sharedStrings.xml><?xml version="1.0" encoding="utf-8"?>
<sst xmlns="http://schemas.openxmlformats.org/spreadsheetml/2006/main" count="184" uniqueCount="94">
  <si>
    <t>Предметные области</t>
  </si>
  <si>
    <t xml:space="preserve">Учебные предметы </t>
  </si>
  <si>
    <t xml:space="preserve">Всего </t>
  </si>
  <si>
    <t>Обязательная часть</t>
  </si>
  <si>
    <t xml:space="preserve">Филология </t>
  </si>
  <si>
    <t xml:space="preserve">Русский язык </t>
  </si>
  <si>
    <t xml:space="preserve">Литературное чтение </t>
  </si>
  <si>
    <t>Иностранный язык</t>
  </si>
  <si>
    <t xml:space="preserve">Математика и информатика </t>
  </si>
  <si>
    <t xml:space="preserve">Математика </t>
  </si>
  <si>
    <t>Обществознание и естествознание (окружающий мир)</t>
  </si>
  <si>
    <t>Окружающий мир (человек, природа, общество)</t>
  </si>
  <si>
    <t xml:space="preserve">Искусство </t>
  </si>
  <si>
    <t xml:space="preserve">Музыка </t>
  </si>
  <si>
    <t>Технология (труд)</t>
  </si>
  <si>
    <t xml:space="preserve">Физическая культура </t>
  </si>
  <si>
    <t>Физическая культура</t>
  </si>
  <si>
    <t>Коррекционно-развивающая область</t>
  </si>
  <si>
    <t>Другие направления внеурочной деятельности:</t>
  </si>
  <si>
    <t>Музыкальная площадка</t>
  </si>
  <si>
    <t>Итого:</t>
  </si>
  <si>
    <t>4.2.</t>
  </si>
  <si>
    <t xml:space="preserve">Развитие зрительного восприятия ( 4.2.) </t>
  </si>
  <si>
    <t>Развитие коммуникативной деятельности  (3.2, 4.2.)</t>
  </si>
  <si>
    <t>Индивидуальные коррекционные занятия (3.2, 4.2.)</t>
  </si>
  <si>
    <t>Ритмика (3.2, 4.2, 3.3, 4.3)</t>
  </si>
  <si>
    <t>Адаптивная физическая культура (3.2, 4.2, 3.3, 4.3)</t>
  </si>
  <si>
    <t>Социально-бытовая ориентировка (3.2, 4.2, 3.3, 4.3)</t>
  </si>
  <si>
    <t>Пространственная ориентировка (3.2, 4.2, 3.3, 4.3)</t>
  </si>
  <si>
    <t xml:space="preserve">Всего часов по обязательной и коррекционно-развивающей области </t>
  </si>
  <si>
    <t>Всего часов по другим направлениям внеурочной деятельности и музыкальной площадке</t>
  </si>
  <si>
    <t>4.2, 3.2.</t>
  </si>
  <si>
    <t>Основы религиозной культуры и светской этики</t>
  </si>
  <si>
    <t>Основы светской этики</t>
  </si>
  <si>
    <t>IV«В»</t>
  </si>
  <si>
    <t xml:space="preserve"> 4.2.</t>
  </si>
  <si>
    <t>III «В»</t>
  </si>
  <si>
    <t>III «Г»</t>
  </si>
  <si>
    <t>II  "Б"</t>
  </si>
  <si>
    <t>IV  доп«В»</t>
  </si>
  <si>
    <t>IV доп. «Г»</t>
  </si>
  <si>
    <t xml:space="preserve"> 4.2. 3.2.</t>
  </si>
  <si>
    <t>4.2. 3.2</t>
  </si>
  <si>
    <t xml:space="preserve">Изобразительное искусство /Тифлографика/ </t>
  </si>
  <si>
    <t>Якутский язык</t>
  </si>
  <si>
    <t>Урок психологии</t>
  </si>
  <si>
    <t>Фольклор БА.А.</t>
  </si>
  <si>
    <t>Музыкальный инструмент (барабаны)БНН</t>
  </si>
  <si>
    <t>Фортепиано ЧДИ</t>
  </si>
  <si>
    <t>Музыкальная литература ПАА</t>
  </si>
  <si>
    <t>Музыкальный инструмент (гитара)КИА</t>
  </si>
  <si>
    <t>Сольфеджио (теория музыки) ПАА</t>
  </si>
  <si>
    <t>Хор, оркестр, ансамбль ПАА</t>
  </si>
  <si>
    <t>Утверждаю  Директор ГКОУ РС(Я) "РСКШИ"                                                                                                                                                                                   Учебный план начального общего образования ГКОУ РС(Я) "Республиканская специальная (коррекционная_ школа-интернат на 2022  - 2023 учебный год НОО (4.2., 3.2., 4.3, 3.3</t>
  </si>
  <si>
    <t xml:space="preserve">        Итого:</t>
  </si>
  <si>
    <t>Коррекционно - развивающая область</t>
  </si>
  <si>
    <t>Итого</t>
  </si>
  <si>
    <t xml:space="preserve"> </t>
  </si>
  <si>
    <t>Музыкальный инструмент       ( баян) КДС</t>
  </si>
  <si>
    <t>Форирумая часть участниками  образовательного процесса</t>
  </si>
  <si>
    <t>Чтение</t>
  </si>
  <si>
    <t>Математика</t>
  </si>
  <si>
    <t>Математика и информатика</t>
  </si>
  <si>
    <t>Окружающий мир</t>
  </si>
  <si>
    <t>Музыка</t>
  </si>
  <si>
    <t>Ручной труд</t>
  </si>
  <si>
    <t xml:space="preserve">Культура Народов РС(Я) </t>
  </si>
  <si>
    <t>Учебные предметы</t>
  </si>
  <si>
    <t>Русский язык</t>
  </si>
  <si>
    <t>ИТОГО</t>
  </si>
  <si>
    <t>___________Утверждаю  Директор ГКОУ РС(Я) "РСКШИ"                                                                                                                                                                                   Учебный план начального общего образования ГКОУ РС(Я) "Республиканская специальная (коррекционная_ школа-интернат на 2022  - 2023 учебный год НОО  ( 4.3, 3.3 )</t>
  </si>
  <si>
    <t>Ритмика</t>
  </si>
  <si>
    <t>Адаптивная физическая культура</t>
  </si>
  <si>
    <t>Другие направления внеурочной деятельности</t>
  </si>
  <si>
    <t>Фольклор</t>
  </si>
  <si>
    <t>Утверждаю  Директор ГКОУ РС(Я) "РСКШИ"                                                                                                                                                                                   Учебный план начального общего образования ГКОУ РС(Я) "Республиканская специальная (коррекционная_ школа-интернат на 2022  - 2023 учебный год НОО  (4.2., 3.2.) Коррекционно- развивающее, внеурочная деятельность</t>
  </si>
  <si>
    <t>Окружающий мир (человек, природа, общество</t>
  </si>
  <si>
    <t>I "Б"</t>
  </si>
  <si>
    <t>Количество часов в неделю</t>
  </si>
  <si>
    <t>I "В"</t>
  </si>
  <si>
    <t>Форирующая  часть участниками  образовательного процесса</t>
  </si>
  <si>
    <t>Утверждаю  Директор ГКОУ РС(Я) "РСКШИ"                                                                                                                                                                                   Учебный план начального общего образования ГКОУ РС(Я) "Республиканская специальная (коррекционная_ школа-интернат на 2022  - 2023 учебный год НОО  (4.2., 3.2.) Музыкальная площадка</t>
  </si>
  <si>
    <t xml:space="preserve">Коррекционно-развивающее направление            </t>
  </si>
  <si>
    <t>Социально-бытовая ориентировка</t>
  </si>
  <si>
    <t>Индивидуальные коррекционные занятия</t>
  </si>
  <si>
    <t>Изобразительное искусство</t>
  </si>
  <si>
    <t>Рисование</t>
  </si>
  <si>
    <t>Трудовое обучение</t>
  </si>
  <si>
    <t>Физическая кульура</t>
  </si>
  <si>
    <t xml:space="preserve"> Физкультура</t>
  </si>
  <si>
    <t>Пространственная ориентировка</t>
  </si>
  <si>
    <t>Сенсорное развитие</t>
  </si>
  <si>
    <t>Инструмент ( барабаны)</t>
  </si>
  <si>
    <t>Формирующая  часть участниками  образовательного процесса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</si>
</sst>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0" borderId="5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0" fillId="0" borderId="0" xfId="0" applyFont="1"/>
    <xf numFmtId="0" fontId="13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textRotation="255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0" fontId="0" fillId="0" borderId="12" xfId="0" applyBorder="1"/>
    <xf numFmtId="0" fontId="7" fillId="0" borderId="12" xfId="0" applyFont="1" applyBorder="1"/>
    <xf numFmtId="0" fontId="7" fillId="0" borderId="10" xfId="0" applyFont="1" applyBorder="1" applyAlignment="1"/>
    <xf numFmtId="0" fontId="7" fillId="0" borderId="3" xfId="0" applyFont="1" applyBorder="1" applyAlignment="1"/>
    <xf numFmtId="0" fontId="7" fillId="0" borderId="1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10" xfId="0" applyBorder="1"/>
    <xf numFmtId="0" fontId="15" fillId="0" borderId="12" xfId="0" applyFont="1" applyBorder="1"/>
    <xf numFmtId="0" fontId="14" fillId="0" borderId="12" xfId="0" applyFont="1" applyBorder="1"/>
    <xf numFmtId="0" fontId="14" fillId="0" borderId="12" xfId="0" applyFont="1" applyBorder="1" applyAlignment="1">
      <alignment horizontal="center"/>
    </xf>
    <xf numFmtId="0" fontId="12" fillId="0" borderId="12" xfId="0" applyFont="1" applyFill="1" applyBorder="1" applyAlignment="1"/>
    <xf numFmtId="0" fontId="4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 inden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 inden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indent="1"/>
    </xf>
    <xf numFmtId="0" fontId="1" fillId="0" borderId="2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14" fillId="0" borderId="10" xfId="0" applyFont="1" applyBorder="1" applyAlignment="1"/>
    <xf numFmtId="0" fontId="14" fillId="0" borderId="6" xfId="0" applyFont="1" applyBorder="1" applyAlignment="1"/>
    <xf numFmtId="0" fontId="14" fillId="0" borderId="3" xfId="0" applyFont="1" applyBorder="1" applyAlignment="1"/>
    <xf numFmtId="0" fontId="12" fillId="5" borderId="12" xfId="0" applyFont="1" applyFill="1" applyBorder="1" applyAlignment="1"/>
    <xf numFmtId="0" fontId="11" fillId="5" borderId="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vertical="center" wrapText="1"/>
    </xf>
    <xf numFmtId="0" fontId="11" fillId="5" borderId="12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textRotation="255" wrapText="1"/>
    </xf>
    <xf numFmtId="0" fontId="0" fillId="5" borderId="0" xfId="0" applyFill="1"/>
    <xf numFmtId="0" fontId="6" fillId="5" borderId="0" xfId="0" applyFont="1" applyFill="1" applyBorder="1" applyAlignment="1">
      <alignment horizontal="center" vertical="center" wrapText="1"/>
    </xf>
    <xf numFmtId="0" fontId="15" fillId="0" borderId="12" xfId="0" applyFont="1" applyFill="1" applyBorder="1"/>
    <xf numFmtId="0" fontId="16" fillId="0" borderId="10" xfId="0" applyFont="1" applyFill="1" applyBorder="1" applyAlignment="1"/>
    <xf numFmtId="0" fontId="16" fillId="0" borderId="3" xfId="0" applyFont="1" applyFill="1" applyBorder="1" applyAlignment="1"/>
    <xf numFmtId="0" fontId="16" fillId="0" borderId="12" xfId="0" applyFont="1" applyFill="1" applyBorder="1"/>
    <xf numFmtId="0" fontId="17" fillId="0" borderId="10" xfId="0" applyFont="1" applyFill="1" applyBorder="1" applyAlignment="1"/>
    <xf numFmtId="0" fontId="17" fillId="0" borderId="6" xfId="0" applyFont="1" applyFill="1" applyBorder="1" applyAlignment="1"/>
    <xf numFmtId="0" fontId="17" fillId="0" borderId="3" xfId="0" applyFont="1" applyFill="1" applyBorder="1" applyAlignment="1"/>
    <xf numFmtId="0" fontId="16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 indent="1"/>
    </xf>
    <xf numFmtId="0" fontId="3" fillId="0" borderId="6" xfId="0" applyFont="1" applyFill="1" applyBorder="1" applyAlignment="1">
      <alignment horizontal="center" vertical="center" wrapText="1" indent="1"/>
    </xf>
    <xf numFmtId="0" fontId="3" fillId="0" borderId="3" xfId="0" applyFont="1" applyFill="1" applyBorder="1" applyAlignment="1">
      <alignment horizontal="center" vertical="center" wrapText="1" inden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0" fillId="5" borderId="13" xfId="0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8" xfId="0" applyFont="1" applyFill="1" applyBorder="1" applyAlignment="1">
      <alignment horizontal="center" vertical="center" textRotation="90" wrapText="1"/>
    </xf>
    <xf numFmtId="0" fontId="11" fillId="5" borderId="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0" fillId="4" borderId="4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11" fillId="5" borderId="1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textRotation="255" wrapText="1"/>
    </xf>
    <xf numFmtId="0" fontId="11" fillId="5" borderId="6" xfId="0" applyFont="1" applyFill="1" applyBorder="1" applyAlignment="1">
      <alignment horizontal="center" vertical="center" textRotation="255" wrapText="1"/>
    </xf>
    <xf numFmtId="0" fontId="11" fillId="5" borderId="3" xfId="0" applyFont="1" applyFill="1" applyBorder="1" applyAlignment="1">
      <alignment horizontal="center" vertical="center" textRotation="255" wrapText="1"/>
    </xf>
    <xf numFmtId="0" fontId="11" fillId="5" borderId="11" xfId="0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textRotation="90" wrapText="1"/>
    </xf>
    <xf numFmtId="0" fontId="11" fillId="5" borderId="24" xfId="0" applyFont="1" applyFill="1" applyBorder="1" applyAlignment="1">
      <alignment horizontal="center" vertical="center" textRotation="90" wrapText="1"/>
    </xf>
    <xf numFmtId="0" fontId="11" fillId="5" borderId="9" xfId="0" applyFont="1" applyFill="1" applyBorder="1" applyAlignment="1">
      <alignment horizontal="center" vertical="center" textRotation="90" wrapText="1"/>
    </xf>
    <xf numFmtId="0" fontId="11" fillId="5" borderId="7" xfId="0" applyFont="1" applyFill="1" applyBorder="1" applyAlignment="1">
      <alignment horizontal="center" vertical="center" textRotation="90" wrapText="1"/>
    </xf>
    <xf numFmtId="0" fontId="11" fillId="5" borderId="5" xfId="0" applyFont="1" applyFill="1" applyBorder="1" applyAlignment="1">
      <alignment horizontal="center" vertical="center" textRotation="90" wrapText="1"/>
    </xf>
    <xf numFmtId="0" fontId="11" fillId="5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7" fillId="4" borderId="1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13" xfId="0" applyBorder="1" applyAlignment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2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24" xfId="0" applyFont="1" applyFill="1" applyBorder="1" applyAlignment="1">
      <alignment horizontal="center" vertical="center" textRotation="90" wrapText="1"/>
    </xf>
    <xf numFmtId="0" fontId="11" fillId="0" borderId="9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 vertical="center" textRotation="255" wrapText="1"/>
    </xf>
    <xf numFmtId="0" fontId="11" fillId="0" borderId="6" xfId="0" applyFont="1" applyFill="1" applyBorder="1" applyAlignment="1">
      <alignment horizontal="center" vertical="center" textRotation="255" wrapText="1"/>
    </xf>
    <xf numFmtId="0" fontId="11" fillId="0" borderId="3" xfId="0" applyFont="1" applyFill="1" applyBorder="1" applyAlignment="1">
      <alignment horizontal="center" vertical="center" textRotation="255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opLeftCell="A44" workbookViewId="0">
      <selection activeCell="A54" sqref="A54:F83"/>
    </sheetView>
  </sheetViews>
  <sheetFormatPr defaultRowHeight="15" x14ac:dyDescent="0.25"/>
  <cols>
    <col min="1" max="1" width="5.42578125" customWidth="1"/>
    <col min="2" max="2" width="27" customWidth="1"/>
    <col min="3" max="3" width="13.5703125" customWidth="1"/>
    <col min="4" max="4" width="6.5703125" customWidth="1"/>
    <col min="5" max="5" width="13.28515625" customWidth="1"/>
    <col min="6" max="6" width="15.42578125" customWidth="1"/>
    <col min="7" max="7" width="28.7109375" customWidth="1"/>
  </cols>
  <sheetData>
    <row r="1" spans="1:8" ht="71.25" customHeight="1" thickBot="1" x14ac:dyDescent="0.3">
      <c r="A1" s="91" t="s">
        <v>53</v>
      </c>
      <c r="B1" s="91"/>
      <c r="C1" s="91"/>
      <c r="D1" s="91"/>
      <c r="E1" s="91"/>
      <c r="F1" s="91"/>
      <c r="G1" s="91"/>
    </row>
    <row r="2" spans="1:8" ht="9.75" hidden="1" customHeight="1" thickBot="1" x14ac:dyDescent="0.3">
      <c r="A2" s="91"/>
      <c r="B2" s="91"/>
      <c r="C2" s="91"/>
      <c r="D2" s="91"/>
      <c r="E2" s="91"/>
      <c r="F2" s="91"/>
      <c r="G2" s="91"/>
    </row>
    <row r="3" spans="1:8" ht="22.5" customHeight="1" thickBot="1" x14ac:dyDescent="0.3">
      <c r="A3" s="143" t="s">
        <v>0</v>
      </c>
      <c r="B3" s="144"/>
      <c r="C3" s="104" t="s">
        <v>1</v>
      </c>
      <c r="D3" s="106" t="s">
        <v>78</v>
      </c>
      <c r="E3" s="156"/>
      <c r="F3" s="156"/>
      <c r="G3" s="66"/>
    </row>
    <row r="4" spans="1:8" ht="39" customHeight="1" thickBot="1" x14ac:dyDescent="0.3">
      <c r="A4" s="145"/>
      <c r="B4" s="146"/>
      <c r="C4" s="105"/>
      <c r="D4" s="67" t="s">
        <v>77</v>
      </c>
      <c r="E4" s="67" t="s">
        <v>77</v>
      </c>
      <c r="F4" s="67" t="s">
        <v>38</v>
      </c>
      <c r="G4" s="104" t="s">
        <v>2</v>
      </c>
      <c r="H4" s="2"/>
    </row>
    <row r="5" spans="1:8" ht="35.25" customHeight="1" thickBot="1" x14ac:dyDescent="0.3">
      <c r="A5" s="106"/>
      <c r="B5" s="107"/>
      <c r="C5" s="68"/>
      <c r="D5" s="68" t="s">
        <v>21</v>
      </c>
      <c r="E5" s="68" t="s">
        <v>21</v>
      </c>
      <c r="F5" s="68" t="s">
        <v>35</v>
      </c>
      <c r="G5" s="105"/>
    </row>
    <row r="6" spans="1:8" ht="24.75" customHeight="1" thickBot="1" x14ac:dyDescent="0.3">
      <c r="A6" s="119" t="s">
        <v>3</v>
      </c>
      <c r="B6" s="104" t="s">
        <v>4</v>
      </c>
      <c r="C6" s="68" t="s">
        <v>5</v>
      </c>
      <c r="D6" s="68">
        <v>5</v>
      </c>
      <c r="E6" s="68">
        <v>5</v>
      </c>
      <c r="F6" s="68">
        <v>5</v>
      </c>
      <c r="G6" s="68">
        <v>35</v>
      </c>
    </row>
    <row r="7" spans="1:8" ht="21.75" thickBot="1" x14ac:dyDescent="0.3">
      <c r="A7" s="120"/>
      <c r="B7" s="121"/>
      <c r="C7" s="68" t="s">
        <v>6</v>
      </c>
      <c r="D7" s="68">
        <v>4</v>
      </c>
      <c r="E7" s="68">
        <v>4</v>
      </c>
      <c r="F7" s="69">
        <v>4</v>
      </c>
      <c r="G7" s="68">
        <v>30</v>
      </c>
    </row>
    <row r="8" spans="1:8" ht="21.75" thickBot="1" x14ac:dyDescent="0.3">
      <c r="A8" s="120"/>
      <c r="B8" s="105"/>
      <c r="C8" s="70" t="s">
        <v>7</v>
      </c>
      <c r="D8" s="71">
        <v>0</v>
      </c>
      <c r="E8" s="71">
        <v>0</v>
      </c>
      <c r="F8" s="69">
        <f>-E8</f>
        <v>0</v>
      </c>
      <c r="G8" s="68" t="e">
        <f>SUM(#REF!)</f>
        <v>#REF!</v>
      </c>
    </row>
    <row r="9" spans="1:8" ht="24.75" customHeight="1" thickBot="1" x14ac:dyDescent="0.3">
      <c r="A9" s="120"/>
      <c r="B9" s="67" t="s">
        <v>8</v>
      </c>
      <c r="C9" s="68" t="s">
        <v>9</v>
      </c>
      <c r="D9" s="68">
        <v>4</v>
      </c>
      <c r="E9" s="68">
        <v>4</v>
      </c>
      <c r="F9" s="69">
        <v>4</v>
      </c>
      <c r="G9" s="68">
        <v>32</v>
      </c>
    </row>
    <row r="10" spans="1:8" ht="59.25" customHeight="1" thickBot="1" x14ac:dyDescent="0.3">
      <c r="A10" s="120"/>
      <c r="B10" s="67" t="s">
        <v>32</v>
      </c>
      <c r="C10" s="68" t="s">
        <v>33</v>
      </c>
      <c r="D10" s="68"/>
      <c r="E10" s="68"/>
      <c r="F10" s="69"/>
      <c r="G10" s="68">
        <v>2</v>
      </c>
    </row>
    <row r="11" spans="1:8" ht="75" customHeight="1" thickBot="1" x14ac:dyDescent="0.3">
      <c r="A11" s="120"/>
      <c r="B11" s="67" t="s">
        <v>10</v>
      </c>
      <c r="C11" s="68" t="s">
        <v>11</v>
      </c>
      <c r="D11" s="68">
        <v>2</v>
      </c>
      <c r="E11" s="68">
        <v>2</v>
      </c>
      <c r="F11" s="69">
        <v>2</v>
      </c>
      <c r="G11" s="68">
        <v>11</v>
      </c>
    </row>
    <row r="12" spans="1:8" ht="15.75" thickBot="1" x14ac:dyDescent="0.3">
      <c r="A12" s="120"/>
      <c r="B12" s="104" t="s">
        <v>12</v>
      </c>
      <c r="C12" s="68" t="s">
        <v>13</v>
      </c>
      <c r="D12" s="68">
        <v>1</v>
      </c>
      <c r="E12" s="68">
        <v>1</v>
      </c>
      <c r="F12" s="69">
        <v>1</v>
      </c>
      <c r="G12" s="68">
        <v>8</v>
      </c>
    </row>
    <row r="13" spans="1:8" ht="32.25" customHeight="1" x14ac:dyDescent="0.25">
      <c r="A13" s="120"/>
      <c r="B13" s="121"/>
      <c r="C13" s="104" t="s">
        <v>43</v>
      </c>
      <c r="D13" s="104">
        <v>1</v>
      </c>
      <c r="E13" s="104">
        <v>1</v>
      </c>
      <c r="F13" s="117">
        <v>1</v>
      </c>
      <c r="G13" s="104">
        <v>8</v>
      </c>
    </row>
    <row r="14" spans="1:8" ht="22.5" customHeight="1" thickBot="1" x14ac:dyDescent="0.3">
      <c r="A14" s="120"/>
      <c r="B14" s="105"/>
      <c r="C14" s="105"/>
      <c r="D14" s="105"/>
      <c r="E14" s="105"/>
      <c r="F14" s="118"/>
      <c r="G14" s="105"/>
    </row>
    <row r="15" spans="1:8" ht="21.75" thickBot="1" x14ac:dyDescent="0.3">
      <c r="A15" s="120"/>
      <c r="B15" s="72"/>
      <c r="C15" s="68" t="s">
        <v>14</v>
      </c>
      <c r="D15" s="68">
        <v>1</v>
      </c>
      <c r="E15" s="68">
        <v>1</v>
      </c>
      <c r="F15" s="69">
        <v>1</v>
      </c>
      <c r="G15" s="68">
        <v>8</v>
      </c>
    </row>
    <row r="16" spans="1:8" ht="21.75" thickBot="1" x14ac:dyDescent="0.3">
      <c r="A16" s="120"/>
      <c r="B16" s="67" t="s">
        <v>15</v>
      </c>
      <c r="C16" s="68" t="s">
        <v>16</v>
      </c>
      <c r="D16" s="68">
        <v>3</v>
      </c>
      <c r="E16" s="68">
        <v>3</v>
      </c>
      <c r="F16" s="69">
        <v>3</v>
      </c>
      <c r="G16" s="68">
        <v>24</v>
      </c>
    </row>
    <row r="17" spans="1:8" ht="31.5" customHeight="1" thickBot="1" x14ac:dyDescent="0.3">
      <c r="A17" s="150" t="s">
        <v>59</v>
      </c>
      <c r="B17" s="151"/>
      <c r="C17" s="73" t="s">
        <v>6</v>
      </c>
      <c r="D17" s="68"/>
      <c r="E17" s="68"/>
      <c r="F17" s="69">
        <v>1</v>
      </c>
      <c r="G17" s="68">
        <v>1</v>
      </c>
    </row>
    <row r="18" spans="1:8" ht="31.5" customHeight="1" thickBot="1" x14ac:dyDescent="0.3">
      <c r="A18" s="152"/>
      <c r="B18" s="153"/>
      <c r="C18" s="73" t="s">
        <v>5</v>
      </c>
      <c r="D18" s="68"/>
      <c r="E18" s="68"/>
      <c r="F18" s="69"/>
      <c r="G18" s="68">
        <v>5</v>
      </c>
    </row>
    <row r="19" spans="1:8" ht="36" customHeight="1" thickBot="1" x14ac:dyDescent="0.3">
      <c r="A19" s="154"/>
      <c r="B19" s="155"/>
      <c r="C19" s="73" t="s">
        <v>9</v>
      </c>
      <c r="D19" s="68"/>
      <c r="E19" s="68"/>
      <c r="F19" s="69">
        <v>1</v>
      </c>
      <c r="G19" s="68">
        <v>6</v>
      </c>
    </row>
    <row r="20" spans="1:8" ht="18" customHeight="1" thickBot="1" x14ac:dyDescent="0.3">
      <c r="A20" s="147" t="s">
        <v>20</v>
      </c>
      <c r="B20" s="148"/>
      <c r="C20" s="149"/>
      <c r="D20" s="74">
        <v>21</v>
      </c>
      <c r="E20" s="74">
        <v>21</v>
      </c>
      <c r="F20" s="74">
        <v>23</v>
      </c>
      <c r="G20" s="68">
        <v>180</v>
      </c>
      <c r="H20" t="s">
        <v>57</v>
      </c>
    </row>
    <row r="21" spans="1:8" ht="93" customHeight="1" x14ac:dyDescent="0.25">
      <c r="A21" s="75"/>
      <c r="B21" s="116"/>
      <c r="C21" s="116"/>
      <c r="D21" s="116"/>
      <c r="E21" s="116"/>
      <c r="F21" s="116"/>
      <c r="G21" s="76"/>
    </row>
    <row r="22" spans="1:8" ht="90.75" customHeight="1" x14ac:dyDescent="0.25">
      <c r="A22" s="97" t="s">
        <v>75</v>
      </c>
      <c r="B22" s="97"/>
      <c r="C22" s="97"/>
      <c r="D22" s="97"/>
      <c r="E22" s="97"/>
      <c r="F22" s="97"/>
      <c r="G22" s="97"/>
    </row>
    <row r="23" spans="1:8" ht="24" customHeight="1" thickBot="1" x14ac:dyDescent="0.3">
      <c r="A23" s="97" t="s">
        <v>55</v>
      </c>
      <c r="B23" s="97"/>
      <c r="C23" s="97"/>
      <c r="D23" s="97"/>
      <c r="E23" s="97"/>
      <c r="F23" s="97"/>
      <c r="G23" s="97"/>
    </row>
    <row r="24" spans="1:8" ht="36.75" customHeight="1" thickBot="1" x14ac:dyDescent="0.3">
      <c r="A24" s="12"/>
      <c r="B24" s="115" t="s">
        <v>1</v>
      </c>
      <c r="C24" s="115"/>
      <c r="D24" s="50" t="s">
        <v>77</v>
      </c>
      <c r="E24" s="50" t="s">
        <v>79</v>
      </c>
      <c r="F24" s="23" t="s">
        <v>38</v>
      </c>
      <c r="G24" s="6" t="s">
        <v>56</v>
      </c>
    </row>
    <row r="25" spans="1:8" ht="42" customHeight="1" thickBot="1" x14ac:dyDescent="0.3">
      <c r="A25" s="92" t="s">
        <v>17</v>
      </c>
      <c r="B25" s="174" t="s">
        <v>25</v>
      </c>
      <c r="C25" s="175"/>
      <c r="D25" s="47">
        <v>0.5</v>
      </c>
      <c r="E25" s="47">
        <v>0.5</v>
      </c>
      <c r="F25" s="29">
        <v>0.5</v>
      </c>
      <c r="G25" s="30">
        <v>1</v>
      </c>
    </row>
    <row r="26" spans="1:8" ht="33" customHeight="1" thickBot="1" x14ac:dyDescent="0.3">
      <c r="A26" s="93"/>
      <c r="B26" s="174" t="s">
        <v>26</v>
      </c>
      <c r="C26" s="175"/>
      <c r="D26" s="51">
        <v>0.5</v>
      </c>
      <c r="E26" s="51">
        <v>0.5</v>
      </c>
      <c r="F26" s="31">
        <v>0.5</v>
      </c>
      <c r="G26" s="33">
        <v>5</v>
      </c>
    </row>
    <row r="27" spans="1:8" ht="32.25" customHeight="1" thickBot="1" x14ac:dyDescent="0.3">
      <c r="A27" s="93"/>
      <c r="B27" s="174" t="s">
        <v>22</v>
      </c>
      <c r="C27" s="175"/>
      <c r="D27" s="51">
        <v>1</v>
      </c>
      <c r="E27" s="51">
        <v>1</v>
      </c>
      <c r="F27" s="31">
        <v>1</v>
      </c>
      <c r="G27" s="33">
        <v>8</v>
      </c>
    </row>
    <row r="28" spans="1:8" ht="33" customHeight="1" thickBot="1" x14ac:dyDescent="0.3">
      <c r="A28" s="93"/>
      <c r="B28" s="174" t="s">
        <v>27</v>
      </c>
      <c r="C28" s="175"/>
      <c r="D28" s="51">
        <v>0.5</v>
      </c>
      <c r="E28" s="51">
        <v>0.5</v>
      </c>
      <c r="F28" s="32">
        <v>0.5</v>
      </c>
      <c r="G28" s="33">
        <v>6</v>
      </c>
    </row>
    <row r="29" spans="1:8" ht="41.25" customHeight="1" thickBot="1" x14ac:dyDescent="0.3">
      <c r="A29" s="93"/>
      <c r="B29" s="174" t="s">
        <v>28</v>
      </c>
      <c r="C29" s="175"/>
      <c r="D29" s="51">
        <v>1</v>
      </c>
      <c r="E29" s="51">
        <v>1</v>
      </c>
      <c r="F29" s="31">
        <v>1</v>
      </c>
      <c r="G29" s="33">
        <v>8</v>
      </c>
    </row>
    <row r="30" spans="1:8" ht="31.5" customHeight="1" thickBot="1" x14ac:dyDescent="0.3">
      <c r="A30" s="93"/>
      <c r="B30" s="174" t="s">
        <v>23</v>
      </c>
      <c r="C30" s="175"/>
      <c r="D30" s="51">
        <v>0.5</v>
      </c>
      <c r="E30" s="51">
        <v>0.5</v>
      </c>
      <c r="F30" s="31">
        <v>0.5</v>
      </c>
      <c r="G30" s="33">
        <v>4</v>
      </c>
    </row>
    <row r="31" spans="1:8" ht="41.25" customHeight="1" thickBot="1" x14ac:dyDescent="0.3">
      <c r="A31" s="94"/>
      <c r="B31" s="174" t="s">
        <v>24</v>
      </c>
      <c r="C31" s="175"/>
      <c r="D31" s="51">
        <v>1</v>
      </c>
      <c r="E31" s="51">
        <v>1</v>
      </c>
      <c r="F31" s="31">
        <v>1</v>
      </c>
      <c r="G31" s="33">
        <v>10</v>
      </c>
    </row>
    <row r="32" spans="1:8" ht="38.25" customHeight="1" thickBot="1" x14ac:dyDescent="0.3">
      <c r="A32" s="98" t="s">
        <v>29</v>
      </c>
      <c r="B32" s="99"/>
      <c r="C32" s="100"/>
      <c r="D32" s="49">
        <v>5</v>
      </c>
      <c r="E32" s="49">
        <v>5</v>
      </c>
      <c r="F32" s="34">
        <v>5</v>
      </c>
      <c r="G32" s="35">
        <v>40</v>
      </c>
    </row>
    <row r="33" spans="1:7" ht="33" customHeight="1" thickBot="1" x14ac:dyDescent="0.3">
      <c r="A33" s="101" t="s">
        <v>18</v>
      </c>
      <c r="B33" s="102"/>
      <c r="C33" s="103"/>
      <c r="D33" s="52">
        <v>5</v>
      </c>
      <c r="E33" s="52">
        <v>5</v>
      </c>
      <c r="F33" s="36">
        <v>5</v>
      </c>
      <c r="G33" s="37">
        <v>29</v>
      </c>
    </row>
    <row r="34" spans="1:7" ht="15.75" thickBot="1" x14ac:dyDescent="0.3">
      <c r="A34" s="101" t="s">
        <v>44</v>
      </c>
      <c r="B34" s="102"/>
      <c r="C34" s="103"/>
      <c r="D34" s="52">
        <v>1</v>
      </c>
      <c r="E34" s="52">
        <v>1</v>
      </c>
      <c r="F34" s="36">
        <v>1</v>
      </c>
      <c r="G34" s="37">
        <v>8</v>
      </c>
    </row>
    <row r="35" spans="1:7" ht="15.75" thickBot="1" x14ac:dyDescent="0.3">
      <c r="A35" s="101" t="s">
        <v>45</v>
      </c>
      <c r="B35" s="102"/>
      <c r="C35" s="103"/>
      <c r="D35" s="52">
        <v>1</v>
      </c>
      <c r="E35" s="52">
        <v>1</v>
      </c>
      <c r="F35" s="38">
        <v>1</v>
      </c>
      <c r="G35" s="37">
        <v>9</v>
      </c>
    </row>
    <row r="36" spans="1:7" ht="15.75" thickBot="1" x14ac:dyDescent="0.3">
      <c r="A36" s="102" t="s">
        <v>54</v>
      </c>
      <c r="B36" s="102"/>
      <c r="C36" s="102"/>
      <c r="D36" s="46">
        <v>12</v>
      </c>
      <c r="E36" s="46">
        <v>12</v>
      </c>
      <c r="F36" s="10">
        <v>12</v>
      </c>
      <c r="G36" s="11">
        <v>96</v>
      </c>
    </row>
    <row r="37" spans="1:7" ht="78" customHeight="1" x14ac:dyDescent="0.25">
      <c r="A37" s="114" t="s">
        <v>81</v>
      </c>
      <c r="B37" s="114"/>
      <c r="C37" s="114"/>
      <c r="D37" s="114"/>
      <c r="E37" s="114"/>
      <c r="F37" s="114"/>
      <c r="G37" s="114"/>
    </row>
    <row r="38" spans="1:7" ht="9.75" customHeight="1" thickBot="1" x14ac:dyDescent="0.3">
      <c r="A38" s="97"/>
      <c r="B38" s="97"/>
      <c r="C38" s="97"/>
      <c r="D38" s="97"/>
      <c r="E38" s="97"/>
      <c r="F38" s="97"/>
      <c r="G38" s="97"/>
    </row>
    <row r="39" spans="1:7" ht="60" customHeight="1" thickBot="1" x14ac:dyDescent="0.3">
      <c r="A39" s="17"/>
      <c r="B39" s="161" t="s">
        <v>1</v>
      </c>
      <c r="C39" s="162"/>
      <c r="D39" s="17" t="s">
        <v>77</v>
      </c>
      <c r="E39" s="17" t="s">
        <v>79</v>
      </c>
      <c r="F39" s="16" t="s">
        <v>38</v>
      </c>
      <c r="G39" s="6" t="s">
        <v>56</v>
      </c>
    </row>
    <row r="40" spans="1:7" ht="71.25" customHeight="1" thickBot="1" x14ac:dyDescent="0.3">
      <c r="A40" s="92" t="s">
        <v>19</v>
      </c>
      <c r="B40" s="95" t="s">
        <v>58</v>
      </c>
      <c r="C40" s="96"/>
      <c r="D40" s="48">
        <v>0</v>
      </c>
      <c r="E40" s="48">
        <v>0</v>
      </c>
      <c r="F40" s="7">
        <v>1</v>
      </c>
      <c r="G40" s="3">
        <v>7</v>
      </c>
    </row>
    <row r="41" spans="1:7" ht="15.75" customHeight="1" thickBot="1" x14ac:dyDescent="0.3">
      <c r="A41" s="93"/>
      <c r="B41" s="95" t="s">
        <v>46</v>
      </c>
      <c r="C41" s="96"/>
      <c r="D41" s="4">
        <v>0</v>
      </c>
      <c r="E41" s="4">
        <v>0</v>
      </c>
      <c r="F41" s="1">
        <v>2</v>
      </c>
      <c r="G41" s="4">
        <v>10</v>
      </c>
    </row>
    <row r="42" spans="1:7" ht="27" customHeight="1" thickBot="1" x14ac:dyDescent="0.3">
      <c r="A42" s="93"/>
      <c r="B42" s="95" t="s">
        <v>50</v>
      </c>
      <c r="C42" s="96"/>
      <c r="D42" s="4">
        <v>0</v>
      </c>
      <c r="E42" s="4">
        <v>0</v>
      </c>
      <c r="F42" s="1">
        <v>1</v>
      </c>
      <c r="G42" s="4">
        <v>7</v>
      </c>
    </row>
    <row r="43" spans="1:7" ht="29.25" customHeight="1" thickBot="1" x14ac:dyDescent="0.3">
      <c r="A43" s="93"/>
      <c r="B43" s="95" t="s">
        <v>47</v>
      </c>
      <c r="C43" s="96"/>
      <c r="D43" s="4">
        <v>0</v>
      </c>
      <c r="E43" s="4">
        <v>0</v>
      </c>
      <c r="F43" s="1">
        <v>1</v>
      </c>
      <c r="G43" s="4">
        <v>10</v>
      </c>
    </row>
    <row r="44" spans="1:7" ht="54" customHeight="1" thickBot="1" x14ac:dyDescent="0.3">
      <c r="A44" s="93"/>
      <c r="B44" s="95" t="s">
        <v>51</v>
      </c>
      <c r="C44" s="96"/>
      <c r="D44" s="60">
        <v>1</v>
      </c>
      <c r="E44" s="60">
        <v>1</v>
      </c>
      <c r="F44" s="61">
        <v>0</v>
      </c>
      <c r="G44" s="4">
        <v>4</v>
      </c>
    </row>
    <row r="45" spans="1:7" ht="24" customHeight="1" thickBot="1" x14ac:dyDescent="0.3">
      <c r="A45" s="93"/>
      <c r="B45" s="95" t="s">
        <v>52</v>
      </c>
      <c r="C45" s="96"/>
      <c r="D45" s="60"/>
      <c r="E45" s="60"/>
      <c r="F45" s="61"/>
      <c r="G45" s="4">
        <v>2</v>
      </c>
    </row>
    <row r="46" spans="1:7" ht="32.25" customHeight="1" thickBot="1" x14ac:dyDescent="0.3">
      <c r="A46" s="93"/>
      <c r="B46" s="95" t="s">
        <v>49</v>
      </c>
      <c r="C46" s="96"/>
      <c r="D46" s="4">
        <v>0</v>
      </c>
      <c r="E46" s="4">
        <v>0</v>
      </c>
      <c r="F46" s="1">
        <v>0</v>
      </c>
      <c r="G46" s="4" t="e">
        <f>SUM(#REF!)</f>
        <v>#REF!</v>
      </c>
    </row>
    <row r="47" spans="1:7" ht="15.75" customHeight="1" thickBot="1" x14ac:dyDescent="0.3">
      <c r="A47" s="94"/>
      <c r="B47" s="95" t="s">
        <v>48</v>
      </c>
      <c r="C47" s="96"/>
      <c r="D47" s="9">
        <v>0</v>
      </c>
      <c r="E47" s="9">
        <v>0</v>
      </c>
      <c r="F47" s="8">
        <v>1</v>
      </c>
      <c r="G47" s="9">
        <v>6</v>
      </c>
    </row>
    <row r="48" spans="1:7" ht="15.75" customHeight="1" x14ac:dyDescent="0.25">
      <c r="A48" s="130" t="s">
        <v>30</v>
      </c>
      <c r="B48" s="131"/>
      <c r="C48" s="132"/>
      <c r="D48" s="53"/>
      <c r="E48" s="53"/>
      <c r="F48" s="159">
        <v>6</v>
      </c>
      <c r="G48" s="122">
        <v>48.5</v>
      </c>
    </row>
    <row r="49" spans="1:7" ht="33" customHeight="1" thickBot="1" x14ac:dyDescent="0.3">
      <c r="A49" s="133"/>
      <c r="B49" s="134"/>
      <c r="C49" s="135"/>
      <c r="D49" s="54">
        <v>1</v>
      </c>
      <c r="E49" s="54">
        <v>1</v>
      </c>
      <c r="F49" s="160"/>
      <c r="G49" s="123"/>
    </row>
    <row r="50" spans="1:7" ht="15" customHeight="1" x14ac:dyDescent="0.25">
      <c r="A50" s="13"/>
      <c r="B50" s="13"/>
      <c r="C50" s="13"/>
      <c r="D50" s="13"/>
      <c r="E50" s="13"/>
      <c r="F50" s="13"/>
      <c r="G50" s="13"/>
    </row>
    <row r="51" spans="1:7" x14ac:dyDescent="0.25">
      <c r="A51" s="136" t="s">
        <v>70</v>
      </c>
      <c r="B51" s="136"/>
      <c r="C51" s="136"/>
      <c r="D51" s="136"/>
      <c r="E51" s="136"/>
      <c r="F51" s="136"/>
      <c r="G51" s="136"/>
    </row>
    <row r="52" spans="1:7" ht="73.5" customHeight="1" x14ac:dyDescent="0.25">
      <c r="A52" s="136"/>
      <c r="B52" s="136"/>
      <c r="C52" s="136"/>
      <c r="D52" s="136"/>
      <c r="E52" s="136"/>
      <c r="F52" s="136"/>
      <c r="G52" s="136"/>
    </row>
    <row r="53" spans="1:7" ht="39" customHeight="1" thickBot="1" x14ac:dyDescent="0.3">
      <c r="A53" s="136"/>
      <c r="B53" s="136"/>
      <c r="C53" s="136"/>
      <c r="D53" s="136"/>
      <c r="E53" s="136"/>
      <c r="F53" s="136"/>
      <c r="G53" s="136"/>
    </row>
    <row r="54" spans="1:7" ht="35.25" customHeight="1" thickBot="1" x14ac:dyDescent="0.3">
      <c r="A54" s="137" t="s">
        <v>0</v>
      </c>
      <c r="B54" s="138"/>
      <c r="C54" s="137" t="s">
        <v>67</v>
      </c>
      <c r="D54" s="163"/>
      <c r="E54" s="138"/>
      <c r="F54" s="25"/>
    </row>
    <row r="55" spans="1:7" ht="24.75" customHeight="1" thickBot="1" x14ac:dyDescent="0.3">
      <c r="A55" s="20" t="s">
        <v>4</v>
      </c>
      <c r="B55" s="21"/>
      <c r="C55" s="164" t="s">
        <v>68</v>
      </c>
      <c r="D55" s="165"/>
      <c r="E55" s="166"/>
      <c r="F55" s="18">
        <v>4</v>
      </c>
    </row>
    <row r="56" spans="1:7" ht="29.25" customHeight="1" thickBot="1" x14ac:dyDescent="0.3">
      <c r="A56" s="139"/>
      <c r="B56" s="139"/>
      <c r="C56" s="164" t="s">
        <v>60</v>
      </c>
      <c r="D56" s="165"/>
      <c r="E56" s="166"/>
      <c r="F56" s="18">
        <v>4</v>
      </c>
    </row>
    <row r="57" spans="1:7" ht="15" customHeight="1" x14ac:dyDescent="0.25">
      <c r="A57" s="124" t="s">
        <v>62</v>
      </c>
      <c r="B57" s="125"/>
      <c r="C57" s="167" t="s">
        <v>61</v>
      </c>
      <c r="D57" s="168"/>
      <c r="E57" s="168"/>
      <c r="F57" s="140">
        <v>4</v>
      </c>
    </row>
    <row r="58" spans="1:7" ht="10.5" customHeight="1" thickBot="1" x14ac:dyDescent="0.3">
      <c r="A58" s="126"/>
      <c r="B58" s="127"/>
      <c r="C58" s="169"/>
      <c r="D58" s="170"/>
      <c r="E58" s="170"/>
      <c r="F58" s="141"/>
    </row>
    <row r="59" spans="1:7" ht="15.75" hidden="1" customHeight="1" thickBot="1" x14ac:dyDescent="0.3">
      <c r="A59" s="128"/>
      <c r="B59" s="129"/>
      <c r="C59" s="171"/>
      <c r="D59" s="172"/>
      <c r="E59" s="172"/>
      <c r="F59" s="142"/>
    </row>
    <row r="60" spans="1:7" ht="43.5" customHeight="1" thickBot="1" x14ac:dyDescent="0.3">
      <c r="A60" s="89" t="s">
        <v>76</v>
      </c>
      <c r="B60" s="90"/>
      <c r="C60" s="164" t="s">
        <v>63</v>
      </c>
      <c r="D60" s="165"/>
      <c r="E60" s="166"/>
      <c r="F60" s="24">
        <v>1</v>
      </c>
    </row>
    <row r="61" spans="1:7" ht="43.5" customHeight="1" thickBot="1" x14ac:dyDescent="0.3">
      <c r="A61" s="89" t="s">
        <v>87</v>
      </c>
      <c r="B61" s="173"/>
      <c r="C61" s="165" t="s">
        <v>65</v>
      </c>
      <c r="D61" s="165"/>
      <c r="E61" s="166"/>
      <c r="F61" s="24">
        <v>2</v>
      </c>
    </row>
    <row r="62" spans="1:7" ht="43.5" customHeight="1" thickBot="1" x14ac:dyDescent="0.3">
      <c r="A62" s="89" t="s">
        <v>85</v>
      </c>
      <c r="B62" s="173"/>
      <c r="C62" s="165" t="s">
        <v>86</v>
      </c>
      <c r="D62" s="165"/>
      <c r="E62" s="166"/>
      <c r="F62" s="24">
        <v>1</v>
      </c>
    </row>
    <row r="63" spans="1:7" ht="43.5" customHeight="1" thickBot="1" x14ac:dyDescent="0.3">
      <c r="A63" s="89" t="s">
        <v>88</v>
      </c>
      <c r="B63" s="173"/>
      <c r="C63" s="109" t="s">
        <v>89</v>
      </c>
      <c r="D63" s="109"/>
      <c r="E63" s="110"/>
      <c r="F63" s="24">
        <v>3</v>
      </c>
    </row>
    <row r="64" spans="1:7" ht="43.5" customHeight="1" thickBot="1" x14ac:dyDescent="0.3">
      <c r="A64" s="89" t="s">
        <v>64</v>
      </c>
      <c r="B64" s="173"/>
      <c r="C64" s="109" t="s">
        <v>64</v>
      </c>
      <c r="D64" s="109"/>
      <c r="E64" s="109"/>
      <c r="F64" s="18">
        <v>1</v>
      </c>
    </row>
    <row r="65" spans="1:6" ht="24" customHeight="1" thickBot="1" x14ac:dyDescent="0.3">
      <c r="A65" s="108" t="s">
        <v>56</v>
      </c>
      <c r="B65" s="109"/>
      <c r="C65" s="109"/>
      <c r="D65" s="109"/>
      <c r="E65" s="109"/>
      <c r="F65" s="25">
        <v>20</v>
      </c>
    </row>
    <row r="66" spans="1:6" ht="24" customHeight="1" thickBot="1" x14ac:dyDescent="0.3">
      <c r="A66" s="63" t="s">
        <v>82</v>
      </c>
      <c r="B66" s="64"/>
      <c r="C66" s="64"/>
      <c r="D66" s="64"/>
      <c r="E66" s="65"/>
      <c r="F66" s="18"/>
    </row>
    <row r="67" spans="1:6" ht="24" customHeight="1" thickBot="1" x14ac:dyDescent="0.3">
      <c r="A67" s="164" t="s">
        <v>71</v>
      </c>
      <c r="B67" s="165"/>
      <c r="C67" s="165"/>
      <c r="D67" s="165"/>
      <c r="E67" s="166"/>
      <c r="F67" s="18">
        <v>1</v>
      </c>
    </row>
    <row r="68" spans="1:6" ht="24" customHeight="1" thickBot="1" x14ac:dyDescent="0.3">
      <c r="A68" s="108" t="s">
        <v>72</v>
      </c>
      <c r="B68" s="109"/>
      <c r="C68" s="109"/>
      <c r="D68" s="109"/>
      <c r="E68" s="110"/>
      <c r="F68" s="18">
        <v>1</v>
      </c>
    </row>
    <row r="69" spans="1:6" ht="24" customHeight="1" thickBot="1" x14ac:dyDescent="0.3">
      <c r="A69" s="164" t="s">
        <v>83</v>
      </c>
      <c r="B69" s="165"/>
      <c r="C69" s="165"/>
      <c r="D69" s="165"/>
      <c r="E69" s="166"/>
      <c r="F69" s="18">
        <v>1</v>
      </c>
    </row>
    <row r="70" spans="1:6" ht="24" customHeight="1" thickBot="1" x14ac:dyDescent="0.3">
      <c r="A70" s="108" t="s">
        <v>90</v>
      </c>
      <c r="B70" s="109"/>
      <c r="C70" s="109"/>
      <c r="D70" s="109"/>
      <c r="E70" s="110"/>
      <c r="F70" s="18">
        <v>1</v>
      </c>
    </row>
    <row r="71" spans="1:6" ht="24" customHeight="1" thickBot="1" x14ac:dyDescent="0.3">
      <c r="A71" s="108" t="s">
        <v>91</v>
      </c>
      <c r="B71" s="109"/>
      <c r="C71" s="109"/>
      <c r="D71" s="109"/>
      <c r="E71" s="110"/>
      <c r="F71" s="18">
        <v>1</v>
      </c>
    </row>
    <row r="72" spans="1:6" ht="24" customHeight="1" thickBot="1" x14ac:dyDescent="0.3">
      <c r="A72" s="164" t="s">
        <v>84</v>
      </c>
      <c r="B72" s="165"/>
      <c r="C72" s="165"/>
      <c r="D72" s="165"/>
      <c r="E72" s="166"/>
      <c r="F72" s="18">
        <v>2</v>
      </c>
    </row>
    <row r="73" spans="1:6" ht="24" customHeight="1" thickBot="1" x14ac:dyDescent="0.3">
      <c r="A73" s="108" t="s">
        <v>56</v>
      </c>
      <c r="B73" s="109"/>
      <c r="C73" s="109"/>
      <c r="D73" s="109"/>
      <c r="E73" s="110"/>
      <c r="F73" s="25">
        <v>7</v>
      </c>
    </row>
    <row r="74" spans="1:6" ht="25.5" customHeight="1" thickBot="1" x14ac:dyDescent="0.3">
      <c r="A74" s="108" t="s">
        <v>73</v>
      </c>
      <c r="B74" s="109"/>
      <c r="C74" s="109"/>
      <c r="D74" s="109"/>
      <c r="E74" s="110"/>
      <c r="F74" s="18"/>
    </row>
    <row r="75" spans="1:6" ht="31.5" customHeight="1" thickBot="1" x14ac:dyDescent="0.3">
      <c r="A75" s="108" t="s">
        <v>74</v>
      </c>
      <c r="B75" s="109"/>
      <c r="C75" s="110"/>
      <c r="D75" s="44"/>
      <c r="E75" s="44"/>
      <c r="F75" s="18">
        <v>1</v>
      </c>
    </row>
    <row r="76" spans="1:6" ht="15.75" thickBot="1" x14ac:dyDescent="0.3">
      <c r="A76" s="108" t="s">
        <v>92</v>
      </c>
      <c r="B76" s="109"/>
      <c r="C76" s="110"/>
      <c r="D76" s="44"/>
      <c r="E76" s="44"/>
      <c r="F76" s="18">
        <v>1</v>
      </c>
    </row>
    <row r="77" spans="1:6" ht="15.75" thickBot="1" x14ac:dyDescent="0.3">
      <c r="A77" s="111" t="s">
        <v>69</v>
      </c>
      <c r="B77" s="112"/>
      <c r="C77" s="113"/>
      <c r="D77" s="45"/>
      <c r="E77" s="45"/>
      <c r="F77" s="25">
        <v>2</v>
      </c>
    </row>
    <row r="78" spans="1:6" ht="15.75" thickBot="1" x14ac:dyDescent="0.3">
      <c r="A78" s="108"/>
      <c r="B78" s="109"/>
      <c r="C78" s="110"/>
      <c r="D78" s="44"/>
      <c r="E78" s="44"/>
      <c r="F78" s="19"/>
    </row>
    <row r="79" spans="1:6" x14ac:dyDescent="0.25">
      <c r="A79" s="177" t="s">
        <v>80</v>
      </c>
      <c r="B79" s="178"/>
      <c r="C79" s="183" t="s">
        <v>66</v>
      </c>
      <c r="D79" s="42"/>
      <c r="E79" s="42"/>
      <c r="F79" s="157">
        <v>1</v>
      </c>
    </row>
    <row r="80" spans="1:6" ht="31.5" customHeight="1" thickBot="1" x14ac:dyDescent="0.3">
      <c r="A80" s="179"/>
      <c r="B80" s="180"/>
      <c r="C80" s="184"/>
      <c r="D80" s="43"/>
      <c r="E80" s="43"/>
      <c r="F80" s="158"/>
    </row>
    <row r="81" spans="1:6" ht="38.25" customHeight="1" thickBot="1" x14ac:dyDescent="0.3">
      <c r="A81" s="179"/>
      <c r="B81" s="180"/>
      <c r="C81" s="19" t="s">
        <v>68</v>
      </c>
      <c r="D81" s="19"/>
      <c r="E81" s="19"/>
      <c r="F81" s="22">
        <v>1</v>
      </c>
    </row>
    <row r="82" spans="1:6" ht="30.75" customHeight="1" thickBot="1" x14ac:dyDescent="0.3">
      <c r="A82" s="179"/>
      <c r="B82" s="180"/>
      <c r="C82" s="19" t="s">
        <v>61</v>
      </c>
      <c r="D82" s="19"/>
      <c r="E82" s="19"/>
      <c r="F82" s="22">
        <v>1</v>
      </c>
    </row>
    <row r="83" spans="1:6" ht="15.75" thickBot="1" x14ac:dyDescent="0.3">
      <c r="A83" s="181"/>
      <c r="B83" s="182"/>
      <c r="C83" s="26" t="s">
        <v>56</v>
      </c>
      <c r="D83" s="26"/>
      <c r="E83" s="26"/>
      <c r="F83" s="27">
        <v>3</v>
      </c>
    </row>
    <row r="84" spans="1:6" x14ac:dyDescent="0.25">
      <c r="A84" s="176"/>
      <c r="B84" s="176"/>
      <c r="C84" s="176"/>
      <c r="D84" s="176"/>
      <c r="E84" s="176"/>
    </row>
    <row r="85" spans="1:6" ht="90" customHeight="1" x14ac:dyDescent="0.25">
      <c r="A85" s="62"/>
      <c r="B85" s="62"/>
      <c r="C85" s="62"/>
      <c r="D85" s="62"/>
      <c r="E85" s="62"/>
      <c r="F85" s="62"/>
    </row>
  </sheetData>
  <mergeCells count="85">
    <mergeCell ref="C63:E63"/>
    <mergeCell ref="A63:B63"/>
    <mergeCell ref="A84:B84"/>
    <mergeCell ref="C84:E84"/>
    <mergeCell ref="A65:B65"/>
    <mergeCell ref="A67:E67"/>
    <mergeCell ref="A68:E68"/>
    <mergeCell ref="A69:E69"/>
    <mergeCell ref="A72:E72"/>
    <mergeCell ref="A73:E73"/>
    <mergeCell ref="A70:E70"/>
    <mergeCell ref="A74:E74"/>
    <mergeCell ref="C65:E65"/>
    <mergeCell ref="A79:B83"/>
    <mergeCell ref="C79:C80"/>
    <mergeCell ref="A75:C75"/>
    <mergeCell ref="A25:A31"/>
    <mergeCell ref="B25:C25"/>
    <mergeCell ref="B26:C26"/>
    <mergeCell ref="B27:C27"/>
    <mergeCell ref="B28:C28"/>
    <mergeCell ref="B29:C29"/>
    <mergeCell ref="B30:C30"/>
    <mergeCell ref="B31:C31"/>
    <mergeCell ref="F79:F80"/>
    <mergeCell ref="F48:F49"/>
    <mergeCell ref="A71:E71"/>
    <mergeCell ref="B39:C39"/>
    <mergeCell ref="A35:C35"/>
    <mergeCell ref="C54:E54"/>
    <mergeCell ref="C55:E55"/>
    <mergeCell ref="C56:E56"/>
    <mergeCell ref="C57:E59"/>
    <mergeCell ref="C60:E60"/>
    <mergeCell ref="A64:B64"/>
    <mergeCell ref="C64:E64"/>
    <mergeCell ref="A62:B62"/>
    <mergeCell ref="C62:E62"/>
    <mergeCell ref="A61:B61"/>
    <mergeCell ref="C61:E61"/>
    <mergeCell ref="A3:B4"/>
    <mergeCell ref="A20:C20"/>
    <mergeCell ref="B6:B8"/>
    <mergeCell ref="A17:B19"/>
    <mergeCell ref="D3:F3"/>
    <mergeCell ref="D13:D14"/>
    <mergeCell ref="E13:E14"/>
    <mergeCell ref="A57:B59"/>
    <mergeCell ref="A48:C49"/>
    <mergeCell ref="A51:G53"/>
    <mergeCell ref="A54:B54"/>
    <mergeCell ref="A56:B56"/>
    <mergeCell ref="F57:F59"/>
    <mergeCell ref="A5:B5"/>
    <mergeCell ref="A76:C76"/>
    <mergeCell ref="A77:C77"/>
    <mergeCell ref="A78:C78"/>
    <mergeCell ref="C3:C4"/>
    <mergeCell ref="A37:G38"/>
    <mergeCell ref="A36:C36"/>
    <mergeCell ref="B24:C24"/>
    <mergeCell ref="B21:F21"/>
    <mergeCell ref="A23:G23"/>
    <mergeCell ref="C13:C14"/>
    <mergeCell ref="F13:F14"/>
    <mergeCell ref="G13:G14"/>
    <mergeCell ref="A6:A16"/>
    <mergeCell ref="B12:B14"/>
    <mergeCell ref="G48:G49"/>
    <mergeCell ref="A60:B60"/>
    <mergeCell ref="A1:G2"/>
    <mergeCell ref="A40:A47"/>
    <mergeCell ref="B40:C40"/>
    <mergeCell ref="B41:C41"/>
    <mergeCell ref="B42:C42"/>
    <mergeCell ref="B43:C43"/>
    <mergeCell ref="B44:C44"/>
    <mergeCell ref="B45:C45"/>
    <mergeCell ref="B46:C46"/>
    <mergeCell ref="B47:C47"/>
    <mergeCell ref="A22:G22"/>
    <mergeCell ref="A32:C32"/>
    <mergeCell ref="A33:C33"/>
    <mergeCell ref="A34:C34"/>
    <mergeCell ref="G4:G5"/>
  </mergeCells>
  <pageMargins left="0.39583333333333331" right="4.1666666666666664E-2" top="0.343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34"/>
  <sheetViews>
    <sheetView tabSelected="1" view="pageLayout" workbookViewId="0">
      <selection activeCell="G17" sqref="G17"/>
    </sheetView>
  </sheetViews>
  <sheetFormatPr defaultRowHeight="15" x14ac:dyDescent="0.25"/>
  <cols>
    <col min="1" max="1" width="3.28515625" customWidth="1"/>
    <col min="2" max="2" width="8" customWidth="1"/>
    <col min="3" max="3" width="21.42578125" customWidth="1"/>
    <col min="4" max="4" width="5.42578125" customWidth="1"/>
    <col min="5" max="5" width="5.140625" customWidth="1"/>
    <col min="6" max="6" width="11.85546875" customWidth="1"/>
    <col min="7" max="7" width="12.28515625" customWidth="1"/>
    <col min="8" max="8" width="23" customWidth="1"/>
    <col min="9" max="9" width="5" customWidth="1"/>
    <col min="10" max="10" width="4.5703125" customWidth="1"/>
    <col min="11" max="11" width="4.42578125" customWidth="1"/>
    <col min="12" max="12" width="4.28515625" customWidth="1"/>
    <col min="13" max="13" width="11.85546875" customWidth="1"/>
  </cols>
  <sheetData>
    <row r="1" spans="2:13" ht="15" customHeight="1" x14ac:dyDescent="0.25">
      <c r="B1" s="97" t="s">
        <v>70</v>
      </c>
      <c r="C1" s="97"/>
      <c r="D1" s="97"/>
      <c r="E1" s="97"/>
      <c r="F1" s="97"/>
      <c r="G1" s="97"/>
      <c r="H1" s="97"/>
      <c r="I1" s="62"/>
      <c r="J1" s="62"/>
      <c r="K1" s="62"/>
      <c r="L1" s="62"/>
      <c r="M1" s="62"/>
    </row>
    <row r="2" spans="2:13" ht="15.75" customHeight="1" x14ac:dyDescent="0.25">
      <c r="B2" s="97"/>
      <c r="C2" s="97"/>
      <c r="D2" s="97"/>
      <c r="E2" s="97"/>
      <c r="F2" s="97"/>
      <c r="G2" s="97"/>
      <c r="H2" s="97"/>
      <c r="I2" s="62"/>
      <c r="J2" s="62"/>
      <c r="K2" s="62"/>
      <c r="L2" s="62"/>
      <c r="M2" s="62"/>
    </row>
    <row r="3" spans="2:13" ht="25.5" customHeight="1" thickBot="1" x14ac:dyDescent="0.3">
      <c r="B3" s="97"/>
      <c r="C3" s="97"/>
      <c r="D3" s="97"/>
      <c r="E3" s="97"/>
      <c r="F3" s="97"/>
      <c r="G3" s="97"/>
      <c r="H3" s="97"/>
      <c r="I3" s="62"/>
      <c r="J3" s="62"/>
      <c r="K3" s="62"/>
      <c r="L3" s="62"/>
      <c r="M3" s="62"/>
    </row>
    <row r="4" spans="2:13" ht="15.75" customHeight="1" thickBot="1" x14ac:dyDescent="0.3">
      <c r="B4" s="210" t="s">
        <v>0</v>
      </c>
      <c r="C4" s="211"/>
      <c r="D4" s="210" t="s">
        <v>67</v>
      </c>
      <c r="E4" s="212"/>
      <c r="F4" s="211"/>
      <c r="G4" s="77"/>
      <c r="H4" s="5"/>
    </row>
    <row r="5" spans="2:13" ht="16.5" thickBot="1" x14ac:dyDescent="0.3">
      <c r="B5" s="78" t="s">
        <v>4</v>
      </c>
      <c r="C5" s="79"/>
      <c r="D5" s="202" t="s">
        <v>68</v>
      </c>
      <c r="E5" s="203"/>
      <c r="F5" s="204"/>
      <c r="G5" s="87">
        <v>4</v>
      </c>
      <c r="H5" s="5"/>
    </row>
    <row r="6" spans="2:13" ht="18.75" customHeight="1" thickBot="1" x14ac:dyDescent="0.3">
      <c r="B6" s="194"/>
      <c r="C6" s="194"/>
      <c r="D6" s="205" t="s">
        <v>60</v>
      </c>
      <c r="E6" s="206"/>
      <c r="F6" s="207"/>
      <c r="G6" s="86">
        <v>4</v>
      </c>
      <c r="H6" s="5"/>
    </row>
    <row r="7" spans="2:13" ht="25.5" customHeight="1" thickBot="1" x14ac:dyDescent="0.3">
      <c r="B7" s="193" t="s">
        <v>62</v>
      </c>
      <c r="C7" s="195"/>
      <c r="D7" s="202" t="s">
        <v>61</v>
      </c>
      <c r="E7" s="203"/>
      <c r="F7" s="203"/>
      <c r="G7" s="88">
        <v>4</v>
      </c>
      <c r="H7" s="5"/>
    </row>
    <row r="8" spans="2:13" ht="30.75" customHeight="1" thickBot="1" x14ac:dyDescent="0.3">
      <c r="B8" s="208" t="s">
        <v>76</v>
      </c>
      <c r="C8" s="213"/>
      <c r="D8" s="205" t="s">
        <v>63</v>
      </c>
      <c r="E8" s="206"/>
      <c r="F8" s="207"/>
      <c r="G8" s="86">
        <v>1</v>
      </c>
      <c r="H8" s="5"/>
    </row>
    <row r="9" spans="2:13" ht="36.75" customHeight="1" thickBot="1" x14ac:dyDescent="0.3">
      <c r="B9" s="208" t="s">
        <v>87</v>
      </c>
      <c r="C9" s="209"/>
      <c r="D9" s="205" t="s">
        <v>65</v>
      </c>
      <c r="E9" s="206"/>
      <c r="F9" s="207"/>
      <c r="G9" s="86">
        <v>2</v>
      </c>
      <c r="H9" s="5"/>
    </row>
    <row r="10" spans="2:13" ht="44.25" customHeight="1" thickBot="1" x14ac:dyDescent="0.3">
      <c r="B10" s="208" t="s">
        <v>85</v>
      </c>
      <c r="C10" s="209"/>
      <c r="D10" s="205" t="s">
        <v>86</v>
      </c>
      <c r="E10" s="206"/>
      <c r="F10" s="207"/>
      <c r="G10" s="86">
        <v>1</v>
      </c>
      <c r="H10" s="5"/>
    </row>
    <row r="11" spans="2:13" ht="36.75" customHeight="1" thickBot="1" x14ac:dyDescent="0.3">
      <c r="B11" s="208" t="s">
        <v>88</v>
      </c>
      <c r="C11" s="209"/>
      <c r="D11" s="205" t="s">
        <v>89</v>
      </c>
      <c r="E11" s="206"/>
      <c r="F11" s="207"/>
      <c r="G11" s="86">
        <v>3</v>
      </c>
      <c r="H11" s="5"/>
    </row>
    <row r="12" spans="2:13" ht="21.75" customHeight="1" thickBot="1" x14ac:dyDescent="0.3">
      <c r="B12" s="208" t="s">
        <v>64</v>
      </c>
      <c r="C12" s="209"/>
      <c r="D12" s="205" t="s">
        <v>64</v>
      </c>
      <c r="E12" s="206"/>
      <c r="F12" s="207"/>
      <c r="G12" s="86">
        <v>1</v>
      </c>
      <c r="H12" s="5"/>
    </row>
    <row r="13" spans="2:13" ht="21.75" customHeight="1" thickBot="1" x14ac:dyDescent="0.3">
      <c r="B13" s="205" t="s">
        <v>56</v>
      </c>
      <c r="C13" s="206"/>
      <c r="D13" s="205"/>
      <c r="E13" s="206"/>
      <c r="F13" s="207"/>
      <c r="G13" s="85">
        <v>20</v>
      </c>
      <c r="H13" s="5"/>
    </row>
    <row r="14" spans="2:13" ht="28.5" customHeight="1" thickBot="1" x14ac:dyDescent="0.3">
      <c r="B14" s="81" t="s">
        <v>82</v>
      </c>
      <c r="C14" s="82"/>
      <c r="D14" s="82"/>
      <c r="E14" s="82"/>
      <c r="F14" s="83"/>
      <c r="G14" s="80"/>
      <c r="H14" s="5"/>
    </row>
    <row r="15" spans="2:13" ht="25.5" customHeight="1" thickBot="1" x14ac:dyDescent="0.3">
      <c r="B15" s="205" t="s">
        <v>71</v>
      </c>
      <c r="C15" s="206"/>
      <c r="D15" s="206"/>
      <c r="E15" s="206"/>
      <c r="F15" s="207"/>
      <c r="G15" s="86">
        <v>1</v>
      </c>
      <c r="H15" s="5"/>
    </row>
    <row r="16" spans="2:13" ht="15.75" customHeight="1" thickBot="1" x14ac:dyDescent="0.3">
      <c r="B16" s="202" t="s">
        <v>72</v>
      </c>
      <c r="C16" s="203"/>
      <c r="D16" s="203"/>
      <c r="E16" s="203"/>
      <c r="F16" s="204"/>
      <c r="G16" s="86">
        <v>1</v>
      </c>
      <c r="H16" s="5"/>
    </row>
    <row r="17" spans="2:8" ht="21.75" customHeight="1" thickBot="1" x14ac:dyDescent="0.3">
      <c r="B17" s="202" t="s">
        <v>83</v>
      </c>
      <c r="C17" s="203"/>
      <c r="D17" s="203"/>
      <c r="E17" s="203"/>
      <c r="F17" s="204"/>
      <c r="G17" s="86">
        <v>1</v>
      </c>
      <c r="H17" s="5"/>
    </row>
    <row r="18" spans="2:8" ht="18.75" customHeight="1" thickBot="1" x14ac:dyDescent="0.3">
      <c r="B18" s="202" t="s">
        <v>90</v>
      </c>
      <c r="C18" s="203"/>
      <c r="D18" s="203"/>
      <c r="E18" s="203"/>
      <c r="F18" s="204"/>
      <c r="G18" s="87">
        <v>1</v>
      </c>
      <c r="H18" s="5"/>
    </row>
    <row r="19" spans="2:8" ht="18.75" customHeight="1" thickBot="1" x14ac:dyDescent="0.3">
      <c r="B19" s="202" t="s">
        <v>91</v>
      </c>
      <c r="C19" s="203"/>
      <c r="D19" s="203"/>
      <c r="E19" s="203"/>
      <c r="F19" s="204"/>
      <c r="G19" s="87">
        <v>1</v>
      </c>
      <c r="H19" s="5"/>
    </row>
    <row r="20" spans="2:8" ht="18.75" customHeight="1" thickBot="1" x14ac:dyDescent="0.3">
      <c r="B20" s="202" t="s">
        <v>84</v>
      </c>
      <c r="C20" s="203"/>
      <c r="D20" s="203"/>
      <c r="E20" s="203"/>
      <c r="F20" s="204"/>
      <c r="G20" s="86">
        <v>2</v>
      </c>
      <c r="H20" s="5"/>
    </row>
    <row r="21" spans="2:8" ht="16.5" thickBot="1" x14ac:dyDescent="0.3">
      <c r="B21" s="205" t="s">
        <v>56</v>
      </c>
      <c r="C21" s="206"/>
      <c r="D21" s="206"/>
      <c r="E21" s="206"/>
      <c r="F21" s="207"/>
      <c r="G21" s="85">
        <v>7</v>
      </c>
      <c r="H21" s="5"/>
    </row>
    <row r="22" spans="2:8" ht="46.5" customHeight="1" thickBot="1" x14ac:dyDescent="0.3">
      <c r="B22" s="205" t="s">
        <v>73</v>
      </c>
      <c r="C22" s="206"/>
      <c r="D22" s="206"/>
      <c r="E22" s="206"/>
      <c r="F22" s="207"/>
      <c r="G22" s="80"/>
      <c r="H22" s="5"/>
    </row>
    <row r="23" spans="2:8" ht="16.5" thickBot="1" x14ac:dyDescent="0.3">
      <c r="B23" s="205" t="s">
        <v>74</v>
      </c>
      <c r="C23" s="206"/>
      <c r="D23" s="206"/>
      <c r="E23" s="206"/>
      <c r="F23" s="207"/>
      <c r="G23" s="86">
        <v>1</v>
      </c>
      <c r="H23" s="5"/>
    </row>
    <row r="24" spans="2:8" ht="16.5" thickBot="1" x14ac:dyDescent="0.3">
      <c r="B24" s="205" t="s">
        <v>92</v>
      </c>
      <c r="C24" s="206"/>
      <c r="D24" s="206"/>
      <c r="E24" s="206"/>
      <c r="F24" s="207"/>
      <c r="G24" s="86">
        <v>1</v>
      </c>
      <c r="H24" s="5"/>
    </row>
    <row r="25" spans="2:8" ht="16.5" thickBot="1" x14ac:dyDescent="0.3">
      <c r="B25" s="199" t="s">
        <v>69</v>
      </c>
      <c r="C25" s="200"/>
      <c r="D25" s="200"/>
      <c r="E25" s="200"/>
      <c r="F25" s="201"/>
      <c r="G25" s="85">
        <v>2</v>
      </c>
      <c r="H25" s="5"/>
    </row>
    <row r="26" spans="2:8" ht="15.75" customHeight="1" x14ac:dyDescent="0.25">
      <c r="B26" s="185" t="s">
        <v>93</v>
      </c>
      <c r="C26" s="186"/>
      <c r="D26" s="193" t="s">
        <v>66</v>
      </c>
      <c r="E26" s="194"/>
      <c r="F26" s="195"/>
      <c r="G26" s="191">
        <v>1</v>
      </c>
      <c r="H26" s="5"/>
    </row>
    <row r="27" spans="2:8" ht="15.75" customHeight="1" thickBot="1" x14ac:dyDescent="0.3">
      <c r="B27" s="187"/>
      <c r="C27" s="188"/>
      <c r="D27" s="196"/>
      <c r="E27" s="197"/>
      <c r="F27" s="198"/>
      <c r="G27" s="192"/>
      <c r="H27" s="5"/>
    </row>
    <row r="28" spans="2:8" ht="16.5" thickBot="1" x14ac:dyDescent="0.3">
      <c r="B28" s="187"/>
      <c r="C28" s="188"/>
      <c r="D28" s="80" t="s">
        <v>68</v>
      </c>
      <c r="E28" s="80"/>
      <c r="F28" s="80"/>
      <c r="G28" s="84">
        <v>1</v>
      </c>
      <c r="H28" s="5"/>
    </row>
    <row r="29" spans="2:8" ht="16.5" thickBot="1" x14ac:dyDescent="0.3">
      <c r="B29" s="187"/>
      <c r="C29" s="188"/>
      <c r="D29" s="80" t="s">
        <v>61</v>
      </c>
      <c r="E29" s="80"/>
      <c r="F29" s="80"/>
      <c r="G29" s="84">
        <v>1</v>
      </c>
      <c r="H29" s="5"/>
    </row>
    <row r="30" spans="2:8" ht="16.5" thickBot="1" x14ac:dyDescent="0.3">
      <c r="B30" s="189"/>
      <c r="C30" s="190"/>
      <c r="D30" s="199" t="s">
        <v>56</v>
      </c>
      <c r="E30" s="200"/>
      <c r="F30" s="201"/>
      <c r="G30" s="85">
        <v>3</v>
      </c>
      <c r="H30" s="5"/>
    </row>
    <row r="31" spans="2:8" x14ac:dyDescent="0.25">
      <c r="B31" s="5"/>
      <c r="C31" s="5"/>
      <c r="D31" s="5"/>
      <c r="E31" s="5"/>
      <c r="F31" s="5"/>
      <c r="G31" s="5"/>
      <c r="H31" s="5"/>
    </row>
    <row r="32" spans="2:8" x14ac:dyDescent="0.25">
      <c r="B32" s="5"/>
      <c r="C32" s="5"/>
      <c r="D32" s="5"/>
      <c r="E32" s="5"/>
      <c r="F32" s="5"/>
      <c r="G32" s="5"/>
      <c r="H32" s="5"/>
    </row>
    <row r="33" spans="2:8" x14ac:dyDescent="0.25">
      <c r="B33" s="5"/>
      <c r="C33" s="5"/>
      <c r="D33" s="5"/>
      <c r="E33" s="5"/>
      <c r="F33" s="5"/>
      <c r="G33" s="5"/>
      <c r="H33" s="5"/>
    </row>
    <row r="34" spans="2:8" x14ac:dyDescent="0.25">
      <c r="B34" s="5"/>
      <c r="C34" s="5"/>
      <c r="D34" s="5"/>
      <c r="E34" s="5"/>
      <c r="F34" s="5"/>
      <c r="G34" s="5"/>
      <c r="H34" s="5"/>
    </row>
  </sheetData>
  <mergeCells count="35">
    <mergeCell ref="B9:C9"/>
    <mergeCell ref="D9:F9"/>
    <mergeCell ref="B1:H3"/>
    <mergeCell ref="B4:C4"/>
    <mergeCell ref="D4:F4"/>
    <mergeCell ref="D5:F5"/>
    <mergeCell ref="B6:C6"/>
    <mergeCell ref="D6:F6"/>
    <mergeCell ref="D7:F7"/>
    <mergeCell ref="B7:C7"/>
    <mergeCell ref="B8:C8"/>
    <mergeCell ref="D8:F8"/>
    <mergeCell ref="B10:C10"/>
    <mergeCell ref="D10:F10"/>
    <mergeCell ref="B11:C11"/>
    <mergeCell ref="D11:F11"/>
    <mergeCell ref="B12:C12"/>
    <mergeCell ref="D12:F12"/>
    <mergeCell ref="B13:C13"/>
    <mergeCell ref="D13:F13"/>
    <mergeCell ref="B15:F15"/>
    <mergeCell ref="B16:F16"/>
    <mergeCell ref="B17:F17"/>
    <mergeCell ref="B18:F18"/>
    <mergeCell ref="B23:F23"/>
    <mergeCell ref="B24:F24"/>
    <mergeCell ref="B19:F19"/>
    <mergeCell ref="B20:F20"/>
    <mergeCell ref="B21:F21"/>
    <mergeCell ref="B22:F22"/>
    <mergeCell ref="B26:C30"/>
    <mergeCell ref="G26:G27"/>
    <mergeCell ref="D26:F27"/>
    <mergeCell ref="B25:F25"/>
    <mergeCell ref="D30:F30"/>
  </mergeCells>
  <pageMargins left="0.7" right="0.40625" top="0.22916666666666666" bottom="0.27083333333333331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20"/>
  <sheetViews>
    <sheetView workbookViewId="0">
      <selection activeCell="B3" sqref="B3:M20"/>
    </sheetView>
  </sheetViews>
  <sheetFormatPr defaultRowHeight="15" x14ac:dyDescent="0.25"/>
  <sheetData>
    <row r="2" spans="2:13" ht="15.75" thickBot="1" x14ac:dyDescent="0.3"/>
    <row r="3" spans="2:13" ht="15.75" thickBot="1" x14ac:dyDescent="0.3">
      <c r="B3" s="214" t="s">
        <v>0</v>
      </c>
      <c r="C3" s="215"/>
      <c r="D3" s="218" t="s">
        <v>1</v>
      </c>
      <c r="E3" s="220" t="s">
        <v>78</v>
      </c>
      <c r="F3" s="221"/>
      <c r="G3" s="221"/>
      <c r="H3" s="221"/>
      <c r="I3" s="221"/>
      <c r="J3" s="221"/>
      <c r="K3" s="221"/>
      <c r="L3" s="222"/>
      <c r="M3" s="28"/>
    </row>
    <row r="4" spans="2:13" ht="21.75" thickBot="1" x14ac:dyDescent="0.3">
      <c r="B4" s="216"/>
      <c r="C4" s="217"/>
      <c r="D4" s="219"/>
      <c r="E4" s="57" t="s">
        <v>77</v>
      </c>
      <c r="F4" s="57" t="s">
        <v>77</v>
      </c>
      <c r="G4" s="57" t="s">
        <v>38</v>
      </c>
      <c r="H4" s="58" t="s">
        <v>36</v>
      </c>
      <c r="I4" s="58" t="s">
        <v>37</v>
      </c>
      <c r="J4" s="58" t="s">
        <v>34</v>
      </c>
      <c r="K4" s="58" t="s">
        <v>39</v>
      </c>
      <c r="L4" s="58" t="s">
        <v>40</v>
      </c>
      <c r="M4" s="218" t="s">
        <v>2</v>
      </c>
    </row>
    <row r="5" spans="2:13" ht="15.75" thickBot="1" x14ac:dyDescent="0.3">
      <c r="B5" s="220"/>
      <c r="C5" s="222"/>
      <c r="D5" s="58"/>
      <c r="E5" s="58" t="s">
        <v>21</v>
      </c>
      <c r="F5" s="58" t="s">
        <v>21</v>
      </c>
      <c r="G5" s="58" t="s">
        <v>35</v>
      </c>
      <c r="H5" s="58" t="s">
        <v>21</v>
      </c>
      <c r="I5" s="58" t="s">
        <v>42</v>
      </c>
      <c r="J5" s="58" t="s">
        <v>21</v>
      </c>
      <c r="K5" s="58" t="s">
        <v>31</v>
      </c>
      <c r="L5" s="58" t="s">
        <v>41</v>
      </c>
      <c r="M5" s="219"/>
    </row>
    <row r="6" spans="2:13" ht="21.75" thickBot="1" x14ac:dyDescent="0.3">
      <c r="B6" s="234" t="s">
        <v>3</v>
      </c>
      <c r="C6" s="218" t="s">
        <v>4</v>
      </c>
      <c r="D6" s="39" t="s">
        <v>5</v>
      </c>
      <c r="E6" s="39">
        <v>5</v>
      </c>
      <c r="F6" s="39">
        <v>5</v>
      </c>
      <c r="G6" s="39">
        <v>5</v>
      </c>
      <c r="H6" s="40">
        <v>4</v>
      </c>
      <c r="I6" s="40">
        <v>4</v>
      </c>
      <c r="J6" s="40">
        <v>4</v>
      </c>
      <c r="K6" s="40">
        <v>4</v>
      </c>
      <c r="L6" s="40">
        <v>4</v>
      </c>
      <c r="M6" s="39">
        <v>35</v>
      </c>
    </row>
    <row r="7" spans="2:13" ht="21.75" thickBot="1" x14ac:dyDescent="0.3">
      <c r="B7" s="235"/>
      <c r="C7" s="236"/>
      <c r="D7" s="39" t="s">
        <v>6</v>
      </c>
      <c r="E7" s="39">
        <v>4</v>
      </c>
      <c r="F7" s="39">
        <v>4</v>
      </c>
      <c r="G7" s="40">
        <v>4</v>
      </c>
      <c r="H7" s="40">
        <v>4</v>
      </c>
      <c r="I7" s="40">
        <v>4</v>
      </c>
      <c r="J7" s="40">
        <v>4</v>
      </c>
      <c r="K7" s="40">
        <v>3</v>
      </c>
      <c r="L7" s="40">
        <v>3</v>
      </c>
      <c r="M7" s="39">
        <v>30</v>
      </c>
    </row>
    <row r="8" spans="2:13" ht="21.75" thickBot="1" x14ac:dyDescent="0.3">
      <c r="B8" s="235"/>
      <c r="C8" s="219"/>
      <c r="D8" s="41" t="s">
        <v>7</v>
      </c>
      <c r="E8" s="55">
        <v>0</v>
      </c>
      <c r="F8" s="55">
        <v>0</v>
      </c>
      <c r="G8" s="40">
        <f>-F8</f>
        <v>0</v>
      </c>
      <c r="H8" s="40">
        <v>2</v>
      </c>
      <c r="I8" s="40">
        <v>2</v>
      </c>
      <c r="J8" s="40">
        <v>2</v>
      </c>
      <c r="K8" s="40">
        <v>2</v>
      </c>
      <c r="L8" s="40">
        <v>2</v>
      </c>
      <c r="M8" s="39">
        <f>SUM(H8:L8)</f>
        <v>10</v>
      </c>
    </row>
    <row r="9" spans="2:13" ht="42.75" thickBot="1" x14ac:dyDescent="0.3">
      <c r="B9" s="235"/>
      <c r="C9" s="57" t="s">
        <v>8</v>
      </c>
      <c r="D9" s="39" t="s">
        <v>9</v>
      </c>
      <c r="E9" s="39">
        <v>4</v>
      </c>
      <c r="F9" s="39">
        <v>4</v>
      </c>
      <c r="G9" s="40">
        <v>4</v>
      </c>
      <c r="H9" s="40">
        <v>4</v>
      </c>
      <c r="I9" s="40">
        <v>4</v>
      </c>
      <c r="J9" s="40">
        <v>4</v>
      </c>
      <c r="K9" s="40">
        <v>4</v>
      </c>
      <c r="L9" s="40">
        <v>4</v>
      </c>
      <c r="M9" s="39">
        <v>32</v>
      </c>
    </row>
    <row r="10" spans="2:13" ht="63.75" thickBot="1" x14ac:dyDescent="0.3">
      <c r="B10" s="235"/>
      <c r="C10" s="57" t="s">
        <v>32</v>
      </c>
      <c r="D10" s="39" t="s">
        <v>33</v>
      </c>
      <c r="E10" s="39"/>
      <c r="F10" s="39"/>
      <c r="G10" s="40"/>
      <c r="H10" s="40"/>
      <c r="I10" s="40"/>
      <c r="J10" s="40"/>
      <c r="K10" s="40">
        <v>1</v>
      </c>
      <c r="L10" s="40">
        <v>1</v>
      </c>
      <c r="M10" s="39">
        <v>2</v>
      </c>
    </row>
    <row r="11" spans="2:13" ht="63.75" thickBot="1" x14ac:dyDescent="0.3">
      <c r="B11" s="235"/>
      <c r="C11" s="57" t="s">
        <v>10</v>
      </c>
      <c r="D11" s="58" t="s">
        <v>11</v>
      </c>
      <c r="E11" s="58">
        <v>2</v>
      </c>
      <c r="F11" s="58">
        <v>2</v>
      </c>
      <c r="G11" s="14">
        <v>2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58">
        <v>11</v>
      </c>
    </row>
    <row r="12" spans="2:13" ht="15.75" thickBot="1" x14ac:dyDescent="0.3">
      <c r="B12" s="235"/>
      <c r="C12" s="218" t="s">
        <v>12</v>
      </c>
      <c r="D12" s="58" t="s">
        <v>13</v>
      </c>
      <c r="E12" s="58">
        <v>1</v>
      </c>
      <c r="F12" s="58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58">
        <v>8</v>
      </c>
    </row>
    <row r="13" spans="2:13" x14ac:dyDescent="0.25">
      <c r="B13" s="235"/>
      <c r="C13" s="236"/>
      <c r="D13" s="218" t="s">
        <v>43</v>
      </c>
      <c r="E13" s="218">
        <v>1</v>
      </c>
      <c r="F13" s="218">
        <v>1</v>
      </c>
      <c r="G13" s="223">
        <v>1</v>
      </c>
      <c r="H13" s="223">
        <v>1</v>
      </c>
      <c r="I13" s="223">
        <v>1</v>
      </c>
      <c r="J13" s="223">
        <v>1</v>
      </c>
      <c r="K13" s="223">
        <v>1</v>
      </c>
      <c r="L13" s="223">
        <v>1</v>
      </c>
      <c r="M13" s="218">
        <v>8</v>
      </c>
    </row>
    <row r="14" spans="2:13" ht="15.75" thickBot="1" x14ac:dyDescent="0.3">
      <c r="B14" s="235"/>
      <c r="C14" s="219"/>
      <c r="D14" s="219"/>
      <c r="E14" s="219"/>
      <c r="F14" s="219"/>
      <c r="G14" s="224"/>
      <c r="H14" s="224"/>
      <c r="I14" s="224"/>
      <c r="J14" s="224"/>
      <c r="K14" s="224"/>
      <c r="L14" s="224"/>
      <c r="M14" s="219"/>
    </row>
    <row r="15" spans="2:13" ht="21.75" thickBot="1" x14ac:dyDescent="0.3">
      <c r="B15" s="235"/>
      <c r="C15" s="59"/>
      <c r="D15" s="58" t="s">
        <v>14</v>
      </c>
      <c r="E15" s="58">
        <v>1</v>
      </c>
      <c r="F15" s="58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4">
        <v>1</v>
      </c>
      <c r="M15" s="58">
        <v>8</v>
      </c>
    </row>
    <row r="16" spans="2:13" ht="32.25" thickBot="1" x14ac:dyDescent="0.3">
      <c r="B16" s="235"/>
      <c r="C16" s="57" t="s">
        <v>15</v>
      </c>
      <c r="D16" s="58" t="s">
        <v>16</v>
      </c>
      <c r="E16" s="58">
        <v>3</v>
      </c>
      <c r="F16" s="58">
        <v>3</v>
      </c>
      <c r="G16" s="14">
        <v>3</v>
      </c>
      <c r="H16" s="14">
        <v>3</v>
      </c>
      <c r="I16" s="14">
        <v>3</v>
      </c>
      <c r="J16" s="14">
        <v>3</v>
      </c>
      <c r="K16" s="14">
        <v>3</v>
      </c>
      <c r="L16" s="14">
        <v>3</v>
      </c>
      <c r="M16" s="58">
        <v>24</v>
      </c>
    </row>
    <row r="17" spans="2:13" ht="21.75" thickBot="1" x14ac:dyDescent="0.3">
      <c r="B17" s="225" t="s">
        <v>59</v>
      </c>
      <c r="C17" s="226"/>
      <c r="D17" s="56" t="s">
        <v>6</v>
      </c>
      <c r="E17" s="58"/>
      <c r="F17" s="58"/>
      <c r="G17" s="40">
        <v>1</v>
      </c>
      <c r="H17" s="14"/>
      <c r="I17" s="14"/>
      <c r="J17" s="14"/>
      <c r="K17" s="14"/>
      <c r="L17" s="14"/>
      <c r="M17" s="58">
        <v>1</v>
      </c>
    </row>
    <row r="18" spans="2:13" ht="21.75" thickBot="1" x14ac:dyDescent="0.3">
      <c r="B18" s="227"/>
      <c r="C18" s="228"/>
      <c r="D18" s="56" t="s">
        <v>5</v>
      </c>
      <c r="E18" s="58"/>
      <c r="F18" s="58"/>
      <c r="G18" s="40"/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58">
        <v>5</v>
      </c>
    </row>
    <row r="19" spans="2:13" ht="21.75" thickBot="1" x14ac:dyDescent="0.3">
      <c r="B19" s="229"/>
      <c r="C19" s="230"/>
      <c r="D19" s="56" t="s">
        <v>9</v>
      </c>
      <c r="E19" s="58"/>
      <c r="F19" s="58"/>
      <c r="G19" s="40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58">
        <v>6</v>
      </c>
    </row>
    <row r="20" spans="2:13" ht="23.25" thickBot="1" x14ac:dyDescent="0.3">
      <c r="B20" s="231" t="s">
        <v>20</v>
      </c>
      <c r="C20" s="232"/>
      <c r="D20" s="233"/>
      <c r="E20" s="15">
        <v>21</v>
      </c>
      <c r="F20" s="15">
        <v>21</v>
      </c>
      <c r="G20" s="15">
        <v>23</v>
      </c>
      <c r="H20" s="58">
        <v>23</v>
      </c>
      <c r="I20" s="58">
        <v>23</v>
      </c>
      <c r="J20" s="58">
        <v>23</v>
      </c>
      <c r="K20" s="58">
        <v>23</v>
      </c>
      <c r="L20" s="58">
        <v>23</v>
      </c>
      <c r="M20" s="58">
        <v>180</v>
      </c>
    </row>
  </sheetData>
  <mergeCells count="20">
    <mergeCell ref="L13:L14"/>
    <mergeCell ref="M13:M14"/>
    <mergeCell ref="B17:C19"/>
    <mergeCell ref="B20:D20"/>
    <mergeCell ref="F13:F14"/>
    <mergeCell ref="G13:G14"/>
    <mergeCell ref="H13:H14"/>
    <mergeCell ref="I13:I14"/>
    <mergeCell ref="J13:J14"/>
    <mergeCell ref="K13:K14"/>
    <mergeCell ref="B6:B16"/>
    <mergeCell ref="C6:C8"/>
    <mergeCell ref="C12:C14"/>
    <mergeCell ref="D13:D14"/>
    <mergeCell ref="E13:E14"/>
    <mergeCell ref="B3:C4"/>
    <mergeCell ref="D3:D4"/>
    <mergeCell ref="E3:L3"/>
    <mergeCell ref="M4:M5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3-4 вид</vt:lpstr>
      <vt:lpstr>2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School-PC</cp:lastModifiedBy>
  <cp:lastPrinted>2022-11-16T05:21:47Z</cp:lastPrinted>
  <dcterms:created xsi:type="dcterms:W3CDTF">2017-09-11T07:41:22Z</dcterms:created>
  <dcterms:modified xsi:type="dcterms:W3CDTF">2023-03-28T23:50:28Z</dcterms:modified>
</cp:coreProperties>
</file>