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chool-PC\Desktop\Финансистам\УЧЕБНЫЕ ПЛАНЫ\"/>
    </mc:Choice>
  </mc:AlternateContent>
  <xr:revisionPtr revIDLastSave="0" documentId="13_ncr:1_{D4EF4A55-BC79-4693-9D86-08B57305DA98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3-4 вид" sheetId="1" state="hidden" r:id="rId1"/>
    <sheet name="2 вид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2" l="1"/>
  <c r="M18" i="2"/>
  <c r="K19" i="2"/>
  <c r="I19" i="2"/>
  <c r="H19" i="2"/>
  <c r="G19" i="2"/>
  <c r="F19" i="2"/>
  <c r="E19" i="2"/>
  <c r="D19" i="2"/>
  <c r="M17" i="2"/>
  <c r="M12" i="2"/>
  <c r="N26" i="2"/>
  <c r="M25" i="2"/>
  <c r="L25" i="2"/>
  <c r="J25" i="2"/>
  <c r="G25" i="2"/>
  <c r="F25" i="2"/>
  <c r="E25" i="2"/>
  <c r="N24" i="2"/>
  <c r="H23" i="2"/>
  <c r="N22" i="2"/>
  <c r="N23" i="2"/>
  <c r="N25" i="2"/>
  <c r="L9" i="1"/>
  <c r="L42" i="1"/>
  <c r="E40" i="1"/>
  <c r="I40" i="1"/>
  <c r="H40" i="1"/>
  <c r="F40" i="1"/>
  <c r="G40" i="1"/>
  <c r="L40" i="1"/>
  <c r="J40" i="1"/>
  <c r="K40" i="1"/>
  <c r="D40" i="1"/>
  <c r="L32" i="1"/>
  <c r="L31" i="1"/>
  <c r="L21" i="1"/>
  <c r="L22" i="1"/>
  <c r="L23" i="1"/>
  <c r="L24" i="1"/>
  <c r="L25" i="1"/>
  <c r="L26" i="1"/>
  <c r="L27" i="1"/>
  <c r="L28" i="1"/>
  <c r="L29" i="1"/>
  <c r="L20" i="1"/>
  <c r="L11" i="1"/>
  <c r="L10" i="1"/>
  <c r="L7" i="1"/>
  <c r="L6" i="1"/>
  <c r="L13" i="1"/>
  <c r="L8" i="1"/>
  <c r="L17" i="1"/>
  <c r="L18" i="1"/>
  <c r="K19" i="1"/>
  <c r="K30" i="1"/>
  <c r="L15" i="1"/>
  <c r="L12" i="1"/>
  <c r="L39" i="1"/>
  <c r="L38" i="1"/>
  <c r="L37" i="1"/>
  <c r="L36" i="1"/>
  <c r="L34" i="1"/>
  <c r="L33" i="1"/>
  <c r="L16" i="1"/>
  <c r="D19" i="1"/>
  <c r="D30" i="1"/>
  <c r="F19" i="1"/>
  <c r="F30" i="1"/>
  <c r="G19" i="1"/>
  <c r="G30" i="1"/>
  <c r="H19" i="1"/>
  <c r="H30" i="1"/>
  <c r="I19" i="1"/>
  <c r="I30" i="1"/>
  <c r="J19" i="1"/>
  <c r="J30" i="1"/>
  <c r="E19" i="1"/>
  <c r="E30" i="1"/>
  <c r="M16" i="2"/>
  <c r="M15" i="2"/>
  <c r="M14" i="2"/>
  <c r="M13" i="2"/>
  <c r="M11" i="2"/>
  <c r="M10" i="2"/>
  <c r="M9" i="2"/>
  <c r="M8" i="2"/>
  <c r="M7" i="2"/>
  <c r="L30" i="1"/>
  <c r="L19" i="1"/>
</calcChain>
</file>

<file path=xl/sharedStrings.xml><?xml version="1.0" encoding="utf-8"?>
<sst xmlns="http://schemas.openxmlformats.org/spreadsheetml/2006/main" count="137" uniqueCount="106">
  <si>
    <t>Предметные области</t>
  </si>
  <si>
    <t xml:space="preserve">Учебные предметы </t>
  </si>
  <si>
    <t>Количество часов в неделю</t>
  </si>
  <si>
    <t>I «В»</t>
  </si>
  <si>
    <t>III «Б»</t>
  </si>
  <si>
    <t>IV «В»</t>
  </si>
  <si>
    <t xml:space="preserve">Всего </t>
  </si>
  <si>
    <t>Обязательная часть</t>
  </si>
  <si>
    <t xml:space="preserve">Филология </t>
  </si>
  <si>
    <t xml:space="preserve">Русский язык </t>
  </si>
  <si>
    <t xml:space="preserve">Литературное чтение </t>
  </si>
  <si>
    <t>-</t>
  </si>
  <si>
    <t>Иностранный язык</t>
  </si>
  <si>
    <t xml:space="preserve">Математика и информатика </t>
  </si>
  <si>
    <t xml:space="preserve">Математика </t>
  </si>
  <si>
    <t>Обществознание и естествознание (окружающий мир)</t>
  </si>
  <si>
    <t>Окружающий мир (человек, природа, общество)</t>
  </si>
  <si>
    <t xml:space="preserve">Искусство </t>
  </si>
  <si>
    <t xml:space="preserve">Музыка </t>
  </si>
  <si>
    <t>Изобразительное искусство</t>
  </si>
  <si>
    <t xml:space="preserve">Технология </t>
  </si>
  <si>
    <t>Технология (труд)</t>
  </si>
  <si>
    <t xml:space="preserve">Физическая культура </t>
  </si>
  <si>
    <t>Физическая культура</t>
  </si>
  <si>
    <t>Коррекционно-развивающая область</t>
  </si>
  <si>
    <t>Другие направления внеурочной деятельности:</t>
  </si>
  <si>
    <t>Музыкальная площадка</t>
  </si>
  <si>
    <t xml:space="preserve">Фольклор </t>
  </si>
  <si>
    <t>Музыкальный инструмент (гитара)</t>
  </si>
  <si>
    <t>Музыкальный инструмент (барабаны)</t>
  </si>
  <si>
    <t>Сольфеджио (теория музыки)</t>
  </si>
  <si>
    <t>Хор, оркестр, ансамбль</t>
  </si>
  <si>
    <t>Музыкальная литература</t>
  </si>
  <si>
    <t>Фортепиано</t>
  </si>
  <si>
    <t>II отделение (вариант 2.2.)</t>
  </si>
  <si>
    <t>II «А»</t>
  </si>
  <si>
    <t>III «А»</t>
  </si>
  <si>
    <t>IV «А»</t>
  </si>
  <si>
    <t>Русский язык (обучение грамоте, формирование грамматического строя речи, грамматика)</t>
  </si>
  <si>
    <t>Развитие речи</t>
  </si>
  <si>
    <t>Предметно – практическое обучение</t>
  </si>
  <si>
    <t>Ознакомление с окружающим миром</t>
  </si>
  <si>
    <t>Развитие слухового восприятия и техника речи (фронтальные занятия)</t>
  </si>
  <si>
    <t>Музыкально-ритмические занятия (фронтальные занятия)</t>
  </si>
  <si>
    <t xml:space="preserve">итого </t>
  </si>
  <si>
    <t>Итого:</t>
  </si>
  <si>
    <t xml:space="preserve">Изобразительное искусство /Тифлографика </t>
  </si>
  <si>
    <t>4.2.</t>
  </si>
  <si>
    <t xml:space="preserve">Развитие зрительного восприятия ( 4.2.) </t>
  </si>
  <si>
    <t>Развитие коммуникативной деятельности  (3.2, 4.2.)</t>
  </si>
  <si>
    <t>Охрана, развитие остаточного зрения и зрительного восприятия (3.2)</t>
  </si>
  <si>
    <t>Развитие осязания и мелкой моторики (Брайль) (3.2, 4.2.)</t>
  </si>
  <si>
    <t>Индивидуальные коррекционные занятия (3.2, 4.2.)</t>
  </si>
  <si>
    <t xml:space="preserve">1д «А» </t>
  </si>
  <si>
    <t xml:space="preserve">Музыкальный инструмент </t>
  </si>
  <si>
    <t xml:space="preserve">корр Б </t>
  </si>
  <si>
    <t xml:space="preserve">чтение  </t>
  </si>
  <si>
    <t xml:space="preserve">ручной труд </t>
  </si>
  <si>
    <t>культура народов РС(Я)</t>
  </si>
  <si>
    <t>Сенсорное развитие (3.3)</t>
  </si>
  <si>
    <t>Ритмика (3.2, 4.2, 3.3, 4.3)</t>
  </si>
  <si>
    <t>Адаптивная физическая культура (3.2, 4.2, 3.3, 4.3)</t>
  </si>
  <si>
    <t>Социально-бытовая ориентировка (3.2, 4.2, 3.3, 4.3)</t>
  </si>
  <si>
    <t>Пространственная ориентировка (3.2, 4.2, 3.3, 4.3)</t>
  </si>
  <si>
    <t xml:space="preserve">Всего часов по обязательной и коррекционно-развивающей области </t>
  </si>
  <si>
    <t xml:space="preserve">ИТОГО </t>
  </si>
  <si>
    <t>Всего часов по другим направлениям внеурочной деятельности и музыкальной площадке</t>
  </si>
  <si>
    <t>ИТОГО:</t>
  </si>
  <si>
    <t>II «B»</t>
  </si>
  <si>
    <t>III«В»</t>
  </si>
  <si>
    <t>III «Г»</t>
  </si>
  <si>
    <t>IV «Г»</t>
  </si>
  <si>
    <t>V «Б»</t>
  </si>
  <si>
    <t>4.2.,3.2</t>
  </si>
  <si>
    <t>4.2, 3.2.</t>
  </si>
  <si>
    <t xml:space="preserve"> 4.3.,3.3</t>
  </si>
  <si>
    <t xml:space="preserve"> 4.2.,3.2</t>
  </si>
  <si>
    <t>Учебный план начального общего образования слабовидящих, слепых обучающихся на 2020-2021 учебный год</t>
  </si>
  <si>
    <t>,</t>
  </si>
  <si>
    <t>42.5</t>
  </si>
  <si>
    <t>1"А"</t>
  </si>
  <si>
    <t>IV «Б»</t>
  </si>
  <si>
    <t>IV «А» доп</t>
  </si>
  <si>
    <t>IV «Б» доп.</t>
  </si>
  <si>
    <t>Культура народов Республики Саха (Якутия)</t>
  </si>
  <si>
    <t>Урок психологии</t>
  </si>
  <si>
    <t>Учебные предметы</t>
  </si>
  <si>
    <t>1 доп.А</t>
  </si>
  <si>
    <t>1 А</t>
  </si>
  <si>
    <t>2А</t>
  </si>
  <si>
    <t>3 А</t>
  </si>
  <si>
    <t>3Б</t>
  </si>
  <si>
    <t>4А</t>
  </si>
  <si>
    <t>4 Б</t>
  </si>
  <si>
    <t>4 доп.А</t>
  </si>
  <si>
    <t>4 доп. Б</t>
  </si>
  <si>
    <t>Итого</t>
  </si>
  <si>
    <r>
      <rPr>
        <sz val="11"/>
        <color theme="1"/>
        <rFont val="Times New Roman"/>
        <family val="1"/>
        <charset val="204"/>
      </rPr>
      <t xml:space="preserve">Утверждаю Директор ГКОУ РС(Я) "РСКШИ"                                                                                 ________     Т.Ф.Мартынова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Учебный план начального общего образования                                                                                             ГКОУ  РС(Я) "Республиканской специальной  (коррекционной)  шклы-интернат""                                                                  на 2022 - 2023  учебный год (недельный)                                                                                        ФГОС НОО (2.2)                                                                 </t>
    </r>
  </si>
  <si>
    <t>Утверждаю Директор ГКОУ РС(Я) "РСКШИ"                    ________     Т.Ф.Мартынова                                                                                                                              Учебный план начального общего образования   по обязательной и коррекционно-развивающей области и другим напрвлениям внеурочной деятельности                                                                                          ГКОУ  РС(Я) "Республиканской специальной  (коррекционной)  шклы-интернат""                                                                  на 2022 - 2023  учебный год (недельный)                                                                                        ФГОС НОО (2.2)</t>
  </si>
  <si>
    <t>Основы религиозных культур и светской этики</t>
  </si>
  <si>
    <t xml:space="preserve">Формирование речевого слуха и
произносительной стороны устной речи
(индивидуальные занятия, на каждого ученика)*
</t>
  </si>
  <si>
    <t xml:space="preserve">        Итого</t>
  </si>
  <si>
    <t xml:space="preserve">Кружки </t>
  </si>
  <si>
    <t>Всего часов по другим направлениям  внеурочной деятельности</t>
  </si>
  <si>
    <t>Формируемая часть участниками образовательного процесса</t>
  </si>
  <si>
    <t>Русский язык                             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</si>
</sst>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color rgb="FF00000A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/>
    </xf>
    <xf numFmtId="0" fontId="12" fillId="2" borderId="13" xfId="0" applyFont="1" applyFill="1" applyBorder="1"/>
    <xf numFmtId="0" fontId="12" fillId="2" borderId="6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/>
    </xf>
    <xf numFmtId="0" fontId="7" fillId="0" borderId="6" xfId="0" applyFont="1" applyBorder="1" applyAlignment="1">
      <alignment vertical="center" textRotation="255" wrapText="1"/>
    </xf>
    <xf numFmtId="0" fontId="7" fillId="0" borderId="3" xfId="0" applyFont="1" applyBorder="1" applyAlignment="1">
      <alignment vertical="center" textRotation="255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indent="1"/>
    </xf>
    <xf numFmtId="0" fontId="9" fillId="0" borderId="6" xfId="0" applyFont="1" applyBorder="1" applyAlignment="1">
      <alignment horizontal="center" vertical="center" wrapText="1" indent="1"/>
    </xf>
    <xf numFmtId="0" fontId="9" fillId="0" borderId="3" xfId="0" applyFont="1" applyBorder="1" applyAlignment="1">
      <alignment horizontal="center" vertical="center" wrapText="1" indent="1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0" borderId="1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indent="1"/>
    </xf>
    <xf numFmtId="0" fontId="9" fillId="0" borderId="6" xfId="0" applyFont="1" applyFill="1" applyBorder="1" applyAlignment="1">
      <alignment horizontal="center" vertical="center" wrapText="1" indent="1"/>
    </xf>
    <xf numFmtId="0" fontId="9" fillId="0" borderId="3" xfId="0" applyFont="1" applyFill="1" applyBorder="1" applyAlignment="1">
      <alignment horizontal="center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view="pageLayout" zoomScaleNormal="100" workbookViewId="0">
      <selection activeCell="K9" sqref="K9"/>
    </sheetView>
  </sheetViews>
  <sheetFormatPr defaultRowHeight="15" x14ac:dyDescent="0.25"/>
  <cols>
    <col min="1" max="1" width="6" customWidth="1"/>
    <col min="2" max="2" width="13.7109375" customWidth="1"/>
    <col min="3" max="3" width="11.28515625" customWidth="1"/>
    <col min="4" max="4" width="8.7109375" customWidth="1"/>
    <col min="5" max="5" width="5.85546875" customWidth="1"/>
    <col min="6" max="7" width="7" customWidth="1"/>
    <col min="8" max="8" width="7.140625" customWidth="1"/>
    <col min="9" max="9" width="7.85546875" customWidth="1"/>
    <col min="10" max="11" width="6.7109375" customWidth="1"/>
    <col min="12" max="12" width="9.28515625" customWidth="1"/>
  </cols>
  <sheetData>
    <row r="1" spans="1:12" ht="15" customHeight="1" x14ac:dyDescent="0.25">
      <c r="B1" s="86" t="s">
        <v>77</v>
      </c>
      <c r="C1" s="86"/>
      <c r="D1" s="86"/>
      <c r="E1" s="86"/>
      <c r="F1" s="86"/>
      <c r="G1" s="86"/>
      <c r="H1" s="86"/>
      <c r="I1" s="86"/>
      <c r="J1" s="86"/>
      <c r="K1" s="10"/>
    </row>
    <row r="2" spans="1:12" ht="18" customHeight="1" thickBot="1" x14ac:dyDescent="0.3">
      <c r="B2" s="86"/>
      <c r="C2" s="86"/>
      <c r="D2" s="86"/>
      <c r="E2" s="86"/>
      <c r="F2" s="86"/>
      <c r="G2" s="86"/>
      <c r="H2" s="86"/>
      <c r="I2" s="86"/>
      <c r="J2" s="86"/>
      <c r="K2" s="10"/>
    </row>
    <row r="3" spans="1:12" ht="22.5" customHeight="1" thickBot="1" x14ac:dyDescent="0.3">
      <c r="A3" s="73" t="s">
        <v>0</v>
      </c>
      <c r="B3" s="74"/>
      <c r="C3" s="54" t="s">
        <v>1</v>
      </c>
      <c r="D3" s="79" t="s">
        <v>2</v>
      </c>
      <c r="E3" s="80"/>
      <c r="F3" s="80"/>
      <c r="G3" s="80"/>
      <c r="H3" s="80"/>
      <c r="I3" s="80"/>
      <c r="J3" s="80"/>
      <c r="K3" s="80"/>
      <c r="L3" s="81"/>
    </row>
    <row r="4" spans="1:12" ht="23.25" customHeight="1" thickBot="1" x14ac:dyDescent="0.3">
      <c r="A4" s="77"/>
      <c r="B4" s="78"/>
      <c r="C4" s="55"/>
      <c r="D4" s="14" t="s">
        <v>3</v>
      </c>
      <c r="E4" s="14" t="s">
        <v>68</v>
      </c>
      <c r="F4" s="14" t="s">
        <v>69</v>
      </c>
      <c r="G4" s="14" t="s">
        <v>70</v>
      </c>
      <c r="H4" s="14" t="s">
        <v>5</v>
      </c>
      <c r="I4" s="14" t="s">
        <v>71</v>
      </c>
      <c r="J4" s="14" t="s">
        <v>72</v>
      </c>
      <c r="K4" s="14" t="s">
        <v>55</v>
      </c>
      <c r="L4" s="75" t="s">
        <v>6</v>
      </c>
    </row>
    <row r="5" spans="1:12" ht="30.75" customHeight="1" thickBot="1" x14ac:dyDescent="0.3">
      <c r="A5" s="8"/>
      <c r="B5" s="5"/>
      <c r="C5" s="7"/>
      <c r="D5" s="15" t="s">
        <v>47</v>
      </c>
      <c r="E5" s="15" t="s">
        <v>47</v>
      </c>
      <c r="F5" s="15" t="s">
        <v>73</v>
      </c>
      <c r="G5" s="15" t="s">
        <v>74</v>
      </c>
      <c r="H5" s="15" t="s">
        <v>47</v>
      </c>
      <c r="I5" s="15" t="s">
        <v>76</v>
      </c>
      <c r="J5" s="15" t="s">
        <v>47</v>
      </c>
      <c r="K5" s="15" t="s">
        <v>75</v>
      </c>
      <c r="L5" s="76"/>
    </row>
    <row r="6" spans="1:12" ht="24.75" customHeight="1" thickBot="1" x14ac:dyDescent="0.3">
      <c r="A6" s="93" t="s">
        <v>7</v>
      </c>
      <c r="B6" s="54" t="s">
        <v>8</v>
      </c>
      <c r="C6" s="2" t="s">
        <v>9</v>
      </c>
      <c r="D6" s="16">
        <v>5</v>
      </c>
      <c r="E6" s="16">
        <v>5</v>
      </c>
      <c r="F6" s="16">
        <v>5</v>
      </c>
      <c r="G6" s="16">
        <v>5</v>
      </c>
      <c r="H6" s="16">
        <v>5</v>
      </c>
      <c r="I6" s="16">
        <v>5</v>
      </c>
      <c r="J6" s="16">
        <v>5</v>
      </c>
      <c r="K6" s="16">
        <v>5</v>
      </c>
      <c r="L6" s="1">
        <f t="shared" ref="L6:L12" si="0">SUM(D6:K6)</f>
        <v>40</v>
      </c>
    </row>
    <row r="7" spans="1:12" ht="21.75" thickBot="1" x14ac:dyDescent="0.3">
      <c r="A7" s="94"/>
      <c r="B7" s="70"/>
      <c r="C7" s="2" t="s">
        <v>10</v>
      </c>
      <c r="D7" s="16">
        <v>4</v>
      </c>
      <c r="E7" s="16">
        <v>5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/>
      <c r="L7" s="1">
        <f t="shared" si="0"/>
        <v>29</v>
      </c>
    </row>
    <row r="8" spans="1:12" ht="15.75" thickBot="1" x14ac:dyDescent="0.3">
      <c r="A8" s="94"/>
      <c r="B8" s="70"/>
      <c r="C8" s="11" t="s">
        <v>56</v>
      </c>
      <c r="D8" s="16"/>
      <c r="E8" s="16"/>
      <c r="F8" s="16"/>
      <c r="G8" s="16"/>
      <c r="H8" s="16"/>
      <c r="I8" s="16"/>
      <c r="J8" s="16"/>
      <c r="K8" s="16">
        <v>4</v>
      </c>
      <c r="L8" s="1">
        <f t="shared" si="0"/>
        <v>4</v>
      </c>
    </row>
    <row r="9" spans="1:12" ht="21.75" thickBot="1" x14ac:dyDescent="0.3">
      <c r="A9" s="94"/>
      <c r="B9" s="55"/>
      <c r="C9" s="3" t="s">
        <v>12</v>
      </c>
      <c r="D9" s="16" t="s">
        <v>11</v>
      </c>
      <c r="E9" s="16" t="s">
        <v>11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16" t="s">
        <v>11</v>
      </c>
      <c r="L9" s="1">
        <f t="shared" si="0"/>
        <v>10</v>
      </c>
    </row>
    <row r="10" spans="1:12" ht="26.25" customHeight="1" thickBot="1" x14ac:dyDescent="0.3">
      <c r="A10" s="94"/>
      <c r="B10" s="4" t="s">
        <v>13</v>
      </c>
      <c r="C10" s="2" t="s">
        <v>14</v>
      </c>
      <c r="D10" s="16">
        <v>4</v>
      </c>
      <c r="E10" s="16">
        <v>5</v>
      </c>
      <c r="F10" s="16">
        <v>5</v>
      </c>
      <c r="G10" s="16">
        <v>5</v>
      </c>
      <c r="H10" s="16">
        <v>5</v>
      </c>
      <c r="I10" s="16">
        <v>5</v>
      </c>
      <c r="J10" s="16">
        <v>5</v>
      </c>
      <c r="K10" s="16">
        <v>5</v>
      </c>
      <c r="L10" s="1">
        <f t="shared" si="0"/>
        <v>39</v>
      </c>
    </row>
    <row r="11" spans="1:12" ht="55.5" customHeight="1" thickBot="1" x14ac:dyDescent="0.3">
      <c r="A11" s="94"/>
      <c r="B11" s="4" t="s">
        <v>15</v>
      </c>
      <c r="C11" s="2" t="s">
        <v>16</v>
      </c>
      <c r="D11" s="16">
        <v>2</v>
      </c>
      <c r="E11" s="16">
        <v>2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">
        <f t="shared" si="0"/>
        <v>10</v>
      </c>
    </row>
    <row r="12" spans="1:12" ht="15.75" thickBot="1" x14ac:dyDescent="0.3">
      <c r="A12" s="94"/>
      <c r="B12" s="54" t="s">
        <v>17</v>
      </c>
      <c r="C12" s="2" t="s">
        <v>18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">
        <f t="shared" si="0"/>
        <v>8</v>
      </c>
    </row>
    <row r="13" spans="1:12" ht="32.25" customHeight="1" x14ac:dyDescent="0.25">
      <c r="A13" s="94"/>
      <c r="B13" s="70"/>
      <c r="C13" s="54" t="s">
        <v>46</v>
      </c>
      <c r="D13" s="82">
        <v>1</v>
      </c>
      <c r="E13" s="82">
        <v>1</v>
      </c>
      <c r="F13" s="82">
        <v>1</v>
      </c>
      <c r="G13" s="82">
        <v>1</v>
      </c>
      <c r="H13" s="82">
        <v>1</v>
      </c>
      <c r="I13" s="82">
        <v>1</v>
      </c>
      <c r="J13" s="82">
        <v>1</v>
      </c>
      <c r="K13" s="82">
        <v>1</v>
      </c>
      <c r="L13" s="75">
        <f>SUM(D13:K14)</f>
        <v>8</v>
      </c>
    </row>
    <row r="14" spans="1:12" ht="21.75" customHeight="1" thickBot="1" x14ac:dyDescent="0.3">
      <c r="A14" s="94"/>
      <c r="B14" s="55"/>
      <c r="C14" s="55"/>
      <c r="D14" s="83"/>
      <c r="E14" s="83"/>
      <c r="F14" s="83"/>
      <c r="G14" s="83"/>
      <c r="H14" s="83"/>
      <c r="I14" s="83"/>
      <c r="J14" s="83"/>
      <c r="K14" s="83"/>
      <c r="L14" s="76"/>
    </row>
    <row r="15" spans="1:12" ht="21.75" customHeight="1" thickBot="1" x14ac:dyDescent="0.3">
      <c r="A15" s="94"/>
      <c r="B15" s="54" t="s">
        <v>20</v>
      </c>
      <c r="C15" s="11" t="s">
        <v>57</v>
      </c>
      <c r="D15" s="16"/>
      <c r="E15" s="16"/>
      <c r="F15" s="16"/>
      <c r="G15" s="16"/>
      <c r="H15" s="16"/>
      <c r="I15" s="16"/>
      <c r="J15" s="16"/>
      <c r="K15" s="16">
        <v>2</v>
      </c>
      <c r="L15" s="1">
        <f>SUM(D15:K15)</f>
        <v>2</v>
      </c>
    </row>
    <row r="16" spans="1:12" ht="21.75" thickBot="1" x14ac:dyDescent="0.3">
      <c r="A16" s="94"/>
      <c r="B16" s="70"/>
      <c r="C16" s="2" t="s">
        <v>21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/>
      <c r="L16" s="1">
        <f t="shared" ref="L16" si="1">SUM(D16:J16)</f>
        <v>7</v>
      </c>
    </row>
    <row r="17" spans="1:12" ht="21.75" thickBot="1" x14ac:dyDescent="0.3">
      <c r="A17" s="94"/>
      <c r="B17" s="4" t="s">
        <v>22</v>
      </c>
      <c r="C17" s="2" t="s">
        <v>23</v>
      </c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1">
        <f>SUM(D17:K17)</f>
        <v>24</v>
      </c>
    </row>
    <row r="18" spans="1:12" ht="15.75" thickBot="1" x14ac:dyDescent="0.3">
      <c r="A18" s="94"/>
      <c r="B18" s="73" t="s">
        <v>58</v>
      </c>
      <c r="C18" s="74"/>
      <c r="D18" s="16"/>
      <c r="E18" s="16"/>
      <c r="F18" s="16"/>
      <c r="G18" s="16"/>
      <c r="H18" s="16"/>
      <c r="I18" s="16"/>
      <c r="J18" s="16"/>
      <c r="K18" s="16">
        <v>1</v>
      </c>
      <c r="L18" s="1">
        <f>SUM(D18:K18)</f>
        <v>1</v>
      </c>
    </row>
    <row r="19" spans="1:12" ht="18" customHeight="1" thickBot="1" x14ac:dyDescent="0.3">
      <c r="A19" s="51" t="s">
        <v>45</v>
      </c>
      <c r="B19" s="52"/>
      <c r="C19" s="53"/>
      <c r="D19" s="16">
        <f t="shared" ref="D19:J19" si="2">SUM(D6:D17)</f>
        <v>21</v>
      </c>
      <c r="E19" s="16">
        <f t="shared" si="2"/>
        <v>23</v>
      </c>
      <c r="F19" s="16">
        <f t="shared" si="2"/>
        <v>23</v>
      </c>
      <c r="G19" s="16">
        <f t="shared" si="2"/>
        <v>23</v>
      </c>
      <c r="H19" s="16">
        <f t="shared" si="2"/>
        <v>23</v>
      </c>
      <c r="I19" s="16">
        <f t="shared" si="2"/>
        <v>23</v>
      </c>
      <c r="J19" s="16">
        <f t="shared" si="2"/>
        <v>23</v>
      </c>
      <c r="K19" s="16">
        <f>SUM(K6:K18)</f>
        <v>23</v>
      </c>
      <c r="L19" s="1">
        <f>SUM(D19:K19)</f>
        <v>182</v>
      </c>
    </row>
    <row r="20" spans="1:12" ht="15.75" customHeight="1" thickBot="1" x14ac:dyDescent="0.3">
      <c r="A20" s="56" t="s">
        <v>24</v>
      </c>
      <c r="B20" s="68" t="s">
        <v>60</v>
      </c>
      <c r="C20" s="69"/>
      <c r="D20" s="17">
        <v>0.5</v>
      </c>
      <c r="E20" s="17">
        <v>0.5</v>
      </c>
      <c r="F20" s="17">
        <v>1</v>
      </c>
      <c r="G20" s="15">
        <v>1</v>
      </c>
      <c r="H20" s="17">
        <v>0.5</v>
      </c>
      <c r="I20" s="15">
        <v>1</v>
      </c>
      <c r="J20" s="17">
        <v>0.5</v>
      </c>
      <c r="K20" s="17">
        <v>1</v>
      </c>
      <c r="L20" s="1">
        <f>SUM(D20:K20)</f>
        <v>6</v>
      </c>
    </row>
    <row r="21" spans="1:12" ht="25.5" customHeight="1" thickBot="1" x14ac:dyDescent="0.3">
      <c r="A21" s="57"/>
      <c r="B21" s="68" t="s">
        <v>61</v>
      </c>
      <c r="C21" s="69"/>
      <c r="D21" s="17">
        <v>0.5</v>
      </c>
      <c r="E21" s="17">
        <v>0.5</v>
      </c>
      <c r="F21" s="17">
        <v>1</v>
      </c>
      <c r="G21" s="15">
        <v>1</v>
      </c>
      <c r="H21" s="17">
        <v>0.5</v>
      </c>
      <c r="I21" s="15">
        <v>1</v>
      </c>
      <c r="J21" s="17">
        <v>0.5</v>
      </c>
      <c r="K21" s="17">
        <v>1</v>
      </c>
      <c r="L21" s="1">
        <f t="shared" ref="L21:L29" si="3">SUM(D21:K21)</f>
        <v>6</v>
      </c>
    </row>
    <row r="22" spans="1:12" ht="22.5" customHeight="1" thickBot="1" x14ac:dyDescent="0.3">
      <c r="A22" s="57"/>
      <c r="B22" s="68" t="s">
        <v>48</v>
      </c>
      <c r="C22" s="69"/>
      <c r="D22" s="17">
        <v>0.5</v>
      </c>
      <c r="E22" s="17">
        <v>0.5</v>
      </c>
      <c r="F22" s="17">
        <v>0.5</v>
      </c>
      <c r="G22" s="17">
        <v>0.5</v>
      </c>
      <c r="H22" s="17">
        <v>0.5</v>
      </c>
      <c r="I22" s="17">
        <v>0.5</v>
      </c>
      <c r="J22" s="17">
        <v>0.5</v>
      </c>
      <c r="K22" s="17"/>
      <c r="L22" s="1">
        <f t="shared" si="3"/>
        <v>3.5</v>
      </c>
    </row>
    <row r="23" spans="1:12" ht="30" customHeight="1" thickBot="1" x14ac:dyDescent="0.3">
      <c r="A23" s="57"/>
      <c r="B23" s="68" t="s">
        <v>62</v>
      </c>
      <c r="C23" s="69"/>
      <c r="D23" s="17">
        <v>0.5</v>
      </c>
      <c r="E23" s="17">
        <v>0.5</v>
      </c>
      <c r="F23" s="17">
        <v>1</v>
      </c>
      <c r="G23" s="15">
        <v>1</v>
      </c>
      <c r="H23" s="17">
        <v>0.5</v>
      </c>
      <c r="I23" s="15">
        <v>1</v>
      </c>
      <c r="J23" s="17">
        <v>0.5</v>
      </c>
      <c r="K23" s="17">
        <v>1</v>
      </c>
      <c r="L23" s="1">
        <f t="shared" si="3"/>
        <v>6</v>
      </c>
    </row>
    <row r="24" spans="1:12" ht="20.25" customHeight="1" thickBot="1" x14ac:dyDescent="0.3">
      <c r="A24" s="57"/>
      <c r="B24" s="68" t="s">
        <v>63</v>
      </c>
      <c r="C24" s="69"/>
      <c r="D24" s="17">
        <v>1</v>
      </c>
      <c r="E24" s="17">
        <v>1</v>
      </c>
      <c r="F24" s="17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">
        <f t="shared" si="3"/>
        <v>8</v>
      </c>
    </row>
    <row r="25" spans="1:12" ht="23.25" customHeight="1" thickBot="1" x14ac:dyDescent="0.3">
      <c r="A25" s="57"/>
      <c r="B25" s="68" t="s">
        <v>49</v>
      </c>
      <c r="C25" s="69"/>
      <c r="D25" s="17">
        <v>0.5</v>
      </c>
      <c r="E25" s="17">
        <v>0.5</v>
      </c>
      <c r="F25" s="17">
        <v>1</v>
      </c>
      <c r="G25" s="15">
        <v>1</v>
      </c>
      <c r="H25" s="17">
        <v>0.5</v>
      </c>
      <c r="I25" s="15">
        <v>1</v>
      </c>
      <c r="J25" s="17">
        <v>0.5</v>
      </c>
      <c r="K25" s="17"/>
      <c r="L25" s="1">
        <f t="shared" si="3"/>
        <v>5</v>
      </c>
    </row>
    <row r="26" spans="1:12" ht="34.5" customHeight="1" thickBot="1" x14ac:dyDescent="0.3">
      <c r="A26" s="57"/>
      <c r="B26" s="68" t="s">
        <v>50</v>
      </c>
      <c r="C26" s="69"/>
      <c r="D26" s="17"/>
      <c r="E26" s="17"/>
      <c r="F26" s="17">
        <v>0.5</v>
      </c>
      <c r="G26" s="18">
        <v>0.5</v>
      </c>
      <c r="H26" s="17"/>
      <c r="I26" s="17">
        <v>0.5</v>
      </c>
      <c r="J26" s="17"/>
      <c r="K26" s="17"/>
      <c r="L26" s="1">
        <f t="shared" si="3"/>
        <v>1.5</v>
      </c>
    </row>
    <row r="27" spans="1:12" ht="22.5" customHeight="1" thickBot="1" x14ac:dyDescent="0.3">
      <c r="A27" s="57"/>
      <c r="B27" s="68" t="s">
        <v>51</v>
      </c>
      <c r="C27" s="69"/>
      <c r="D27" s="17">
        <v>1</v>
      </c>
      <c r="E27" s="17">
        <v>1</v>
      </c>
      <c r="F27" s="17">
        <v>1</v>
      </c>
      <c r="G27" s="19">
        <v>1</v>
      </c>
      <c r="H27" s="17">
        <v>1</v>
      </c>
      <c r="I27" s="17">
        <v>1</v>
      </c>
      <c r="J27" s="17">
        <v>1</v>
      </c>
      <c r="K27" s="17"/>
      <c r="L27" s="1">
        <f t="shared" si="3"/>
        <v>7</v>
      </c>
    </row>
    <row r="28" spans="1:12" ht="22.5" customHeight="1" thickBot="1" x14ac:dyDescent="0.3">
      <c r="A28" s="57"/>
      <c r="B28" s="95" t="s">
        <v>59</v>
      </c>
      <c r="C28" s="96"/>
      <c r="D28" s="17"/>
      <c r="E28" s="17"/>
      <c r="F28" s="17"/>
      <c r="G28" s="19"/>
      <c r="H28" s="17"/>
      <c r="I28" s="17"/>
      <c r="J28" s="17"/>
      <c r="K28" s="17">
        <v>1</v>
      </c>
      <c r="L28" s="1">
        <f t="shared" si="3"/>
        <v>1</v>
      </c>
    </row>
    <row r="29" spans="1:12" ht="34.5" customHeight="1" thickBot="1" x14ac:dyDescent="0.3">
      <c r="A29" s="64"/>
      <c r="B29" s="68" t="s">
        <v>52</v>
      </c>
      <c r="C29" s="69"/>
      <c r="D29" s="17">
        <v>1</v>
      </c>
      <c r="E29" s="17">
        <v>1</v>
      </c>
      <c r="F29" s="17">
        <v>1</v>
      </c>
      <c r="G29" s="15">
        <v>1</v>
      </c>
      <c r="H29" s="15">
        <v>1</v>
      </c>
      <c r="I29" s="15">
        <v>1</v>
      </c>
      <c r="J29" s="15">
        <v>1</v>
      </c>
      <c r="K29" s="15"/>
      <c r="L29" s="1">
        <f t="shared" si="3"/>
        <v>7</v>
      </c>
    </row>
    <row r="30" spans="1:12" ht="65.25" customHeight="1" thickBot="1" x14ac:dyDescent="0.3">
      <c r="A30" s="87" t="s">
        <v>64</v>
      </c>
      <c r="B30" s="88"/>
      <c r="C30" s="89"/>
      <c r="D30" s="20">
        <f>SUM(D19:D29)</f>
        <v>26.5</v>
      </c>
      <c r="E30" s="20">
        <f t="shared" ref="E30:K30" si="4">SUM(E19:E29)</f>
        <v>28.5</v>
      </c>
      <c r="F30" s="20">
        <f t="shared" si="4"/>
        <v>31</v>
      </c>
      <c r="G30" s="20">
        <f t="shared" si="4"/>
        <v>31</v>
      </c>
      <c r="H30" s="20">
        <f t="shared" si="4"/>
        <v>28.5</v>
      </c>
      <c r="I30" s="20">
        <f t="shared" si="4"/>
        <v>31</v>
      </c>
      <c r="J30" s="20">
        <f t="shared" si="4"/>
        <v>28.5</v>
      </c>
      <c r="K30" s="20">
        <f t="shared" si="4"/>
        <v>28</v>
      </c>
      <c r="L30" s="12">
        <f>SUM(D30:K30)</f>
        <v>233</v>
      </c>
    </row>
    <row r="31" spans="1:12" ht="27.75" customHeight="1" thickBot="1" x14ac:dyDescent="0.3">
      <c r="A31" s="65" t="s">
        <v>25</v>
      </c>
      <c r="B31" s="66"/>
      <c r="C31" s="67"/>
      <c r="D31" s="21">
        <v>5</v>
      </c>
      <c r="E31" s="21">
        <v>5</v>
      </c>
      <c r="F31" s="21">
        <v>5</v>
      </c>
      <c r="G31" s="21">
        <v>5</v>
      </c>
      <c r="H31" s="21">
        <v>5</v>
      </c>
      <c r="I31" s="21">
        <v>5</v>
      </c>
      <c r="J31" s="21">
        <v>5</v>
      </c>
      <c r="K31" s="21">
        <v>5</v>
      </c>
      <c r="L31" s="1">
        <f>SUM(D31:K31)</f>
        <v>40</v>
      </c>
    </row>
    <row r="32" spans="1:12" ht="24" customHeight="1" thickBot="1" x14ac:dyDescent="0.3">
      <c r="A32" s="56" t="s">
        <v>26</v>
      </c>
      <c r="B32" s="71" t="s">
        <v>54</v>
      </c>
      <c r="C32" s="72"/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/>
      <c r="L32" s="1">
        <f>SUM(D32:J32)</f>
        <v>7</v>
      </c>
    </row>
    <row r="33" spans="1:12" ht="15.75" thickBot="1" x14ac:dyDescent="0.3">
      <c r="A33" s="57"/>
      <c r="B33" s="71" t="s">
        <v>27</v>
      </c>
      <c r="C33" s="72"/>
      <c r="D33" s="15">
        <v>1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/>
      <c r="L33" s="1">
        <f>SUM(D33:J33)</f>
        <v>7</v>
      </c>
    </row>
    <row r="34" spans="1:12" ht="24" customHeight="1" thickBot="1" x14ac:dyDescent="0.3">
      <c r="A34" s="57"/>
      <c r="B34" s="71" t="s">
        <v>28</v>
      </c>
      <c r="C34" s="72"/>
      <c r="D34" s="15"/>
      <c r="E34" s="15"/>
      <c r="F34" s="15">
        <v>1</v>
      </c>
      <c r="G34" s="15">
        <v>1</v>
      </c>
      <c r="H34" s="15">
        <v>1</v>
      </c>
      <c r="I34" s="15">
        <v>1</v>
      </c>
      <c r="J34" s="15">
        <v>1.5</v>
      </c>
      <c r="K34" s="15"/>
      <c r="L34" s="1">
        <f>SUM(D34:J34)</f>
        <v>5.5</v>
      </c>
    </row>
    <row r="35" spans="1:12" ht="28.5" customHeight="1" thickBot="1" x14ac:dyDescent="0.3">
      <c r="A35" s="57"/>
      <c r="B35" s="71" t="s">
        <v>29</v>
      </c>
      <c r="C35" s="72"/>
      <c r="D35" s="15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/>
      <c r="L35" s="1">
        <v>7</v>
      </c>
    </row>
    <row r="36" spans="1:12" ht="28.5" customHeight="1" thickBot="1" x14ac:dyDescent="0.3">
      <c r="A36" s="57"/>
      <c r="B36" s="71" t="s">
        <v>30</v>
      </c>
      <c r="C36" s="72"/>
      <c r="D36" s="15">
        <v>1.5</v>
      </c>
      <c r="E36" s="15">
        <v>1.5</v>
      </c>
      <c r="F36" s="15">
        <v>1.5</v>
      </c>
      <c r="G36" s="15">
        <v>1.5</v>
      </c>
      <c r="H36" s="15">
        <v>1.5</v>
      </c>
      <c r="I36" s="15">
        <v>1.5</v>
      </c>
      <c r="J36" s="15">
        <v>1.5</v>
      </c>
      <c r="K36" s="15"/>
      <c r="L36" s="1">
        <f>SUM(D36:J36)</f>
        <v>10.5</v>
      </c>
    </row>
    <row r="37" spans="1:12" ht="28.5" customHeight="1" thickBot="1" x14ac:dyDescent="0.3">
      <c r="A37" s="57"/>
      <c r="B37" s="71" t="s">
        <v>31</v>
      </c>
      <c r="C37" s="72"/>
      <c r="D37" s="15">
        <v>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1.5</v>
      </c>
      <c r="K37" s="15"/>
      <c r="L37" s="1">
        <f>SUM(D37:J37)</f>
        <v>7.5</v>
      </c>
    </row>
    <row r="38" spans="1:12" ht="28.5" customHeight="1" thickBot="1" x14ac:dyDescent="0.3">
      <c r="A38" s="57"/>
      <c r="B38" s="71" t="s">
        <v>32</v>
      </c>
      <c r="C38" s="72"/>
      <c r="D38" s="15" t="s">
        <v>11</v>
      </c>
      <c r="E38" s="15" t="s">
        <v>11</v>
      </c>
      <c r="F38" s="15" t="s">
        <v>11</v>
      </c>
      <c r="G38" s="15" t="s">
        <v>11</v>
      </c>
      <c r="H38" s="15">
        <v>1.5</v>
      </c>
      <c r="I38" s="15">
        <v>1.5</v>
      </c>
      <c r="J38" s="15">
        <v>1.5</v>
      </c>
      <c r="K38" s="15"/>
      <c r="L38" s="1">
        <f>SUM(D38:J38)</f>
        <v>4.5</v>
      </c>
    </row>
    <row r="39" spans="1:12" ht="15.75" thickBot="1" x14ac:dyDescent="0.3">
      <c r="A39" s="57"/>
      <c r="B39" s="73" t="s">
        <v>33</v>
      </c>
      <c r="C39" s="74"/>
      <c r="D39" s="22">
        <v>1</v>
      </c>
      <c r="E39" s="22">
        <v>1</v>
      </c>
      <c r="F39" s="22">
        <v>1</v>
      </c>
      <c r="G39" s="22">
        <v>1</v>
      </c>
      <c r="H39" s="22">
        <v>1</v>
      </c>
      <c r="I39" s="22">
        <v>1</v>
      </c>
      <c r="J39" s="22">
        <v>1</v>
      </c>
      <c r="K39" s="22"/>
      <c r="L39" s="9">
        <f>SUM(D39:J39)</f>
        <v>7</v>
      </c>
    </row>
    <row r="40" spans="1:12" ht="15" customHeight="1" x14ac:dyDescent="0.25">
      <c r="A40" s="58" t="s">
        <v>66</v>
      </c>
      <c r="B40" s="59"/>
      <c r="C40" s="60"/>
      <c r="D40" s="49">
        <f>SUM(D31:D39)</f>
        <v>11.5</v>
      </c>
      <c r="E40" s="49">
        <f t="shared" ref="E40:K40" si="5">SUM(E31:E39)</f>
        <v>11.5</v>
      </c>
      <c r="F40" s="49">
        <f t="shared" si="5"/>
        <v>12.5</v>
      </c>
      <c r="G40" s="49">
        <f t="shared" si="5"/>
        <v>12.5</v>
      </c>
      <c r="H40" s="49">
        <f t="shared" si="5"/>
        <v>14</v>
      </c>
      <c r="I40" s="49">
        <f t="shared" si="5"/>
        <v>14</v>
      </c>
      <c r="J40" s="49">
        <f t="shared" si="5"/>
        <v>15</v>
      </c>
      <c r="K40" s="49">
        <f t="shared" si="5"/>
        <v>5</v>
      </c>
      <c r="L40" s="84">
        <f>SUM(D40:K41)</f>
        <v>96</v>
      </c>
    </row>
    <row r="41" spans="1:12" ht="15.75" customHeight="1" thickBot="1" x14ac:dyDescent="0.3">
      <c r="A41" s="61"/>
      <c r="B41" s="62"/>
      <c r="C41" s="63"/>
      <c r="D41" s="50"/>
      <c r="E41" s="50"/>
      <c r="F41" s="50"/>
      <c r="G41" s="50"/>
      <c r="H41" s="50"/>
      <c r="I41" s="50"/>
      <c r="J41" s="50"/>
      <c r="K41" s="50"/>
      <c r="L41" s="85"/>
    </row>
    <row r="42" spans="1:12" ht="21" thickBot="1" x14ac:dyDescent="0.35">
      <c r="A42" s="90" t="s">
        <v>65</v>
      </c>
      <c r="B42" s="91"/>
      <c r="C42" s="92"/>
      <c r="D42" s="23">
        <v>38</v>
      </c>
      <c r="E42" s="24">
        <v>40</v>
      </c>
      <c r="F42" s="25">
        <v>43.5</v>
      </c>
      <c r="G42" s="24">
        <v>43.5</v>
      </c>
      <c r="H42" s="25" t="s">
        <v>79</v>
      </c>
      <c r="I42" s="24">
        <v>45</v>
      </c>
      <c r="J42" s="24">
        <v>43.5</v>
      </c>
      <c r="K42" s="24">
        <v>35</v>
      </c>
      <c r="L42" s="13">
        <f>SUM(D42:K42)</f>
        <v>288.5</v>
      </c>
    </row>
    <row r="89" spans="5:5" x14ac:dyDescent="0.25">
      <c r="E89" t="s">
        <v>78</v>
      </c>
    </row>
  </sheetData>
  <mergeCells count="54">
    <mergeCell ref="A42:C42"/>
    <mergeCell ref="B15:B16"/>
    <mergeCell ref="B18:C18"/>
    <mergeCell ref="A6:A18"/>
    <mergeCell ref="B28:C28"/>
    <mergeCell ref="B1:J2"/>
    <mergeCell ref="G13:G14"/>
    <mergeCell ref="B25:C25"/>
    <mergeCell ref="B37:C37"/>
    <mergeCell ref="B27:C27"/>
    <mergeCell ref="B29:C29"/>
    <mergeCell ref="B32:C32"/>
    <mergeCell ref="B33:C33"/>
    <mergeCell ref="B34:C34"/>
    <mergeCell ref="B35:C35"/>
    <mergeCell ref="B36:C36"/>
    <mergeCell ref="A30:C30"/>
    <mergeCell ref="E40:E41"/>
    <mergeCell ref="L40:L41"/>
    <mergeCell ref="G40:G41"/>
    <mergeCell ref="H40:H41"/>
    <mergeCell ref="I40:I41"/>
    <mergeCell ref="J40:J41"/>
    <mergeCell ref="F40:F41"/>
    <mergeCell ref="K40:K41"/>
    <mergeCell ref="L13:L14"/>
    <mergeCell ref="A3:B4"/>
    <mergeCell ref="C3:C4"/>
    <mergeCell ref="D3:L3"/>
    <mergeCell ref="D13:D14"/>
    <mergeCell ref="K13:K14"/>
    <mergeCell ref="B6:B9"/>
    <mergeCell ref="L4:L5"/>
    <mergeCell ref="H13:H14"/>
    <mergeCell ref="I13:I14"/>
    <mergeCell ref="J13:J14"/>
    <mergeCell ref="E13:E14"/>
    <mergeCell ref="F13:F14"/>
    <mergeCell ref="D40:D41"/>
    <mergeCell ref="A19:C19"/>
    <mergeCell ref="C13:C14"/>
    <mergeCell ref="A32:A39"/>
    <mergeCell ref="A40:C41"/>
    <mergeCell ref="A20:A29"/>
    <mergeCell ref="A31:C31"/>
    <mergeCell ref="B26:C26"/>
    <mergeCell ref="B20:C20"/>
    <mergeCell ref="B21:C21"/>
    <mergeCell ref="B22:C22"/>
    <mergeCell ref="B23:C23"/>
    <mergeCell ref="B24:C24"/>
    <mergeCell ref="B12:B14"/>
    <mergeCell ref="B38:C38"/>
    <mergeCell ref="B39:C39"/>
  </mergeCells>
  <pageMargins left="0.39583333333333331" right="4.1666666666666664E-2" top="0.343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tabSelected="1" showWhiteSpace="0" view="pageLayout" topLeftCell="B3" zoomScaleNormal="100" workbookViewId="0">
      <selection activeCell="A20" sqref="A20:M20"/>
    </sheetView>
  </sheetViews>
  <sheetFormatPr defaultRowHeight="15" x14ac:dyDescent="0.25"/>
  <cols>
    <col min="1" max="1" width="3.28515625" hidden="1" customWidth="1"/>
    <col min="2" max="2" width="11.7109375" customWidth="1"/>
    <col min="3" max="3" width="23.7109375" customWidth="1"/>
    <col min="4" max="4" width="4" customWidth="1"/>
    <col min="5" max="5" width="4.42578125" customWidth="1"/>
    <col min="6" max="6" width="5.28515625" customWidth="1"/>
    <col min="7" max="7" width="5" customWidth="1"/>
    <col min="8" max="8" width="4.5703125" customWidth="1"/>
    <col min="9" max="9" width="4.42578125" customWidth="1"/>
    <col min="10" max="11" width="4.5703125" customWidth="1"/>
    <col min="12" max="12" width="5" customWidth="1"/>
    <col min="13" max="13" width="8.28515625" customWidth="1"/>
  </cols>
  <sheetData>
    <row r="1" spans="1:13" ht="105.75" customHeight="1" x14ac:dyDescent="0.25">
      <c r="A1" s="6"/>
      <c r="B1" s="86" t="s">
        <v>97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34.5" customHeight="1" thickBot="1" x14ac:dyDescent="0.3">
      <c r="A2" s="6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25.5" customHeight="1" thickBot="1" x14ac:dyDescent="0.3">
      <c r="A3" s="109"/>
      <c r="B3" s="54" t="s">
        <v>0</v>
      </c>
      <c r="C3" s="54" t="s">
        <v>1</v>
      </c>
      <c r="D3" s="71" t="s">
        <v>2</v>
      </c>
      <c r="E3" s="108"/>
      <c r="F3" s="108"/>
      <c r="G3" s="108"/>
      <c r="H3" s="108"/>
      <c r="I3" s="108"/>
      <c r="J3" s="108"/>
      <c r="K3" s="108"/>
      <c r="L3" s="108"/>
      <c r="M3" s="72"/>
    </row>
    <row r="4" spans="1:13" ht="15.75" thickBot="1" x14ac:dyDescent="0.3">
      <c r="A4" s="110"/>
      <c r="B4" s="70"/>
      <c r="C4" s="70"/>
      <c r="D4" s="133" t="s">
        <v>34</v>
      </c>
      <c r="E4" s="134"/>
      <c r="F4" s="134"/>
      <c r="G4" s="134"/>
      <c r="H4" s="134"/>
      <c r="I4" s="134"/>
      <c r="J4" s="134"/>
      <c r="K4" s="134"/>
      <c r="L4" s="135"/>
      <c r="M4" s="136" t="s">
        <v>44</v>
      </c>
    </row>
    <row r="5" spans="1:13" ht="32.25" thickBot="1" x14ac:dyDescent="0.3">
      <c r="A5" s="111"/>
      <c r="B5" s="55"/>
      <c r="C5" s="55"/>
      <c r="D5" s="26" t="s">
        <v>53</v>
      </c>
      <c r="E5" s="26" t="s">
        <v>80</v>
      </c>
      <c r="F5" s="26" t="s">
        <v>35</v>
      </c>
      <c r="G5" s="26" t="s">
        <v>36</v>
      </c>
      <c r="H5" s="26" t="s">
        <v>4</v>
      </c>
      <c r="I5" s="37" t="s">
        <v>37</v>
      </c>
      <c r="J5" s="26" t="s">
        <v>81</v>
      </c>
      <c r="K5" s="37" t="s">
        <v>82</v>
      </c>
      <c r="L5" s="37" t="s">
        <v>83</v>
      </c>
      <c r="M5" s="137"/>
    </row>
    <row r="6" spans="1:13" ht="56.25" customHeight="1" thickBot="1" x14ac:dyDescent="0.3">
      <c r="A6" s="56" t="s">
        <v>7</v>
      </c>
      <c r="B6" s="112" t="s">
        <v>8</v>
      </c>
      <c r="C6" s="26" t="s">
        <v>38</v>
      </c>
      <c r="D6" s="31">
        <v>6</v>
      </c>
      <c r="E6" s="42">
        <v>6</v>
      </c>
      <c r="F6" s="42">
        <v>4</v>
      </c>
      <c r="G6" s="42">
        <v>4</v>
      </c>
      <c r="H6" s="42">
        <v>4</v>
      </c>
      <c r="I6" s="42">
        <v>4</v>
      </c>
      <c r="J6" s="42">
        <v>4</v>
      </c>
      <c r="K6" s="42">
        <v>4</v>
      </c>
      <c r="L6" s="42">
        <v>4</v>
      </c>
      <c r="M6" s="43">
        <v>40</v>
      </c>
    </row>
    <row r="7" spans="1:13" ht="25.5" customHeight="1" thickBot="1" x14ac:dyDescent="0.3">
      <c r="A7" s="57"/>
      <c r="B7" s="113"/>
      <c r="C7" s="26" t="s">
        <v>10</v>
      </c>
      <c r="D7" s="31" t="s">
        <v>11</v>
      </c>
      <c r="E7" s="42" t="s">
        <v>11</v>
      </c>
      <c r="F7" s="42">
        <v>4</v>
      </c>
      <c r="G7" s="42">
        <v>4</v>
      </c>
      <c r="H7" s="42">
        <v>4</v>
      </c>
      <c r="I7" s="42">
        <v>4</v>
      </c>
      <c r="J7" s="42">
        <v>4</v>
      </c>
      <c r="K7" s="42">
        <v>3</v>
      </c>
      <c r="L7" s="42">
        <v>3</v>
      </c>
      <c r="M7" s="43">
        <f t="shared" ref="M7:M18" si="0">SUM(D7:L7)</f>
        <v>26</v>
      </c>
    </row>
    <row r="8" spans="1:13" ht="22.5" customHeight="1" thickBot="1" x14ac:dyDescent="0.3">
      <c r="A8" s="57"/>
      <c r="B8" s="113"/>
      <c r="C8" s="26" t="s">
        <v>39</v>
      </c>
      <c r="D8" s="31">
        <v>4</v>
      </c>
      <c r="E8" s="42">
        <v>4</v>
      </c>
      <c r="F8" s="42">
        <v>3</v>
      </c>
      <c r="G8" s="42">
        <v>3</v>
      </c>
      <c r="H8" s="42">
        <v>3</v>
      </c>
      <c r="I8" s="42">
        <v>3</v>
      </c>
      <c r="J8" s="42">
        <v>3</v>
      </c>
      <c r="K8" s="42">
        <v>3</v>
      </c>
      <c r="L8" s="42">
        <v>3</v>
      </c>
      <c r="M8" s="43">
        <f t="shared" si="0"/>
        <v>29</v>
      </c>
    </row>
    <row r="9" spans="1:13" ht="26.25" customHeight="1" thickBot="1" x14ac:dyDescent="0.3">
      <c r="A9" s="57"/>
      <c r="B9" s="114"/>
      <c r="C9" s="26" t="s">
        <v>40</v>
      </c>
      <c r="D9" s="31">
        <v>1</v>
      </c>
      <c r="E9" s="42"/>
      <c r="F9" s="42"/>
      <c r="G9" s="42"/>
      <c r="H9" s="42"/>
      <c r="I9" s="42"/>
      <c r="J9" s="42"/>
      <c r="K9" s="42"/>
      <c r="L9" s="42"/>
      <c r="M9" s="43">
        <f t="shared" si="0"/>
        <v>1</v>
      </c>
    </row>
    <row r="10" spans="1:13" ht="30.75" customHeight="1" thickBot="1" x14ac:dyDescent="0.3">
      <c r="A10" s="57"/>
      <c r="B10" s="30" t="s">
        <v>13</v>
      </c>
      <c r="C10" s="26" t="s">
        <v>14</v>
      </c>
      <c r="D10" s="31">
        <v>4</v>
      </c>
      <c r="E10" s="42">
        <v>4</v>
      </c>
      <c r="F10" s="42">
        <v>4</v>
      </c>
      <c r="G10" s="42">
        <v>4</v>
      </c>
      <c r="H10" s="42">
        <v>4</v>
      </c>
      <c r="I10" s="42">
        <v>4</v>
      </c>
      <c r="J10" s="42">
        <v>4</v>
      </c>
      <c r="K10" s="42">
        <v>4</v>
      </c>
      <c r="L10" s="42">
        <v>4</v>
      </c>
      <c r="M10" s="43">
        <f t="shared" si="0"/>
        <v>36</v>
      </c>
    </row>
    <row r="11" spans="1:13" ht="36.75" customHeight="1" thickBot="1" x14ac:dyDescent="0.3">
      <c r="A11" s="57"/>
      <c r="B11" s="54" t="s">
        <v>15</v>
      </c>
      <c r="C11" s="29" t="s">
        <v>41</v>
      </c>
      <c r="D11" s="31">
        <v>2</v>
      </c>
      <c r="E11" s="42">
        <v>2</v>
      </c>
      <c r="F11" s="42">
        <v>1</v>
      </c>
      <c r="G11" s="42"/>
      <c r="H11" s="42"/>
      <c r="I11" s="42"/>
      <c r="J11" s="42"/>
      <c r="K11" s="42"/>
      <c r="L11" s="42"/>
      <c r="M11" s="43">
        <f t="shared" si="0"/>
        <v>5</v>
      </c>
    </row>
    <row r="12" spans="1:13" ht="36.75" customHeight="1" thickBot="1" x14ac:dyDescent="0.3">
      <c r="A12" s="57"/>
      <c r="B12" s="70"/>
      <c r="C12" s="38" t="s">
        <v>16</v>
      </c>
      <c r="D12" s="42">
        <v>0</v>
      </c>
      <c r="E12" s="42">
        <v>0</v>
      </c>
      <c r="F12" s="42">
        <v>0</v>
      </c>
      <c r="G12" s="42">
        <v>1</v>
      </c>
      <c r="H12" s="42">
        <v>1</v>
      </c>
      <c r="I12" s="42">
        <v>1</v>
      </c>
      <c r="J12" s="42">
        <v>1</v>
      </c>
      <c r="K12" s="42">
        <v>1</v>
      </c>
      <c r="L12" s="42">
        <v>1</v>
      </c>
      <c r="M12" s="43">
        <f t="shared" si="0"/>
        <v>6</v>
      </c>
    </row>
    <row r="13" spans="1:13" ht="44.25" customHeight="1" thickBot="1" x14ac:dyDescent="0.3">
      <c r="A13" s="57"/>
      <c r="B13" s="55"/>
      <c r="C13" s="29" t="s">
        <v>99</v>
      </c>
      <c r="D13" s="42"/>
      <c r="E13" s="42"/>
      <c r="F13" s="42"/>
      <c r="G13" s="42"/>
      <c r="H13" s="42"/>
      <c r="I13" s="42"/>
      <c r="J13" s="42"/>
      <c r="K13" s="42">
        <v>1</v>
      </c>
      <c r="L13" s="42">
        <v>1</v>
      </c>
      <c r="M13" s="43">
        <f t="shared" si="0"/>
        <v>2</v>
      </c>
    </row>
    <row r="14" spans="1:13" ht="36.75" customHeight="1" thickBot="1" x14ac:dyDescent="0.3">
      <c r="A14" s="57"/>
      <c r="B14" s="27" t="s">
        <v>17</v>
      </c>
      <c r="C14" s="29" t="s">
        <v>19</v>
      </c>
      <c r="D14" s="42">
        <v>1</v>
      </c>
      <c r="E14" s="42">
        <v>1</v>
      </c>
      <c r="F14" s="42">
        <v>1</v>
      </c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3">
        <f t="shared" si="0"/>
        <v>9</v>
      </c>
    </row>
    <row r="15" spans="1:13" ht="21.75" customHeight="1" thickBot="1" x14ac:dyDescent="0.3">
      <c r="A15" s="57"/>
      <c r="B15" s="27" t="s">
        <v>20</v>
      </c>
      <c r="C15" s="29" t="s">
        <v>21</v>
      </c>
      <c r="D15" s="42" t="s">
        <v>11</v>
      </c>
      <c r="E15" s="42">
        <v>1</v>
      </c>
      <c r="F15" s="42">
        <v>1</v>
      </c>
      <c r="G15" s="42">
        <v>1</v>
      </c>
      <c r="H15" s="42">
        <v>1</v>
      </c>
      <c r="I15" s="42">
        <v>1</v>
      </c>
      <c r="J15" s="42">
        <v>1</v>
      </c>
      <c r="K15" s="42">
        <v>1</v>
      </c>
      <c r="L15" s="42">
        <v>1</v>
      </c>
      <c r="M15" s="43">
        <f t="shared" si="0"/>
        <v>8</v>
      </c>
    </row>
    <row r="16" spans="1:13" ht="44.25" customHeight="1" thickBot="1" x14ac:dyDescent="0.3">
      <c r="A16" s="64"/>
      <c r="B16" s="28" t="s">
        <v>22</v>
      </c>
      <c r="C16" s="5" t="s">
        <v>23</v>
      </c>
      <c r="D16" s="31">
        <v>3</v>
      </c>
      <c r="E16" s="31">
        <v>3</v>
      </c>
      <c r="F16" s="31">
        <v>3</v>
      </c>
      <c r="G16" s="31">
        <v>3</v>
      </c>
      <c r="H16" s="31">
        <v>3</v>
      </c>
      <c r="I16" s="31">
        <v>3</v>
      </c>
      <c r="J16" s="31">
        <v>3</v>
      </c>
      <c r="K16" s="31">
        <v>3</v>
      </c>
      <c r="L16" s="31">
        <v>3</v>
      </c>
      <c r="M16" s="26">
        <f t="shared" si="0"/>
        <v>27</v>
      </c>
    </row>
    <row r="17" spans="1:14" ht="44.25" customHeight="1" thickBot="1" x14ac:dyDescent="0.3">
      <c r="A17" s="48"/>
      <c r="B17" s="128" t="s">
        <v>104</v>
      </c>
      <c r="C17" s="130" t="s">
        <v>105</v>
      </c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26">
        <f t="shared" si="0"/>
        <v>9</v>
      </c>
    </row>
    <row r="18" spans="1:14" ht="44.25" customHeight="1" thickBot="1" x14ac:dyDescent="0.3">
      <c r="A18" s="48"/>
      <c r="B18" s="129"/>
      <c r="C18" s="131"/>
      <c r="D18" s="31">
        <v>1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26">
        <f t="shared" si="0"/>
        <v>9</v>
      </c>
    </row>
    <row r="19" spans="1:14" ht="86.25" customHeight="1" thickBot="1" x14ac:dyDescent="0.3">
      <c r="A19" s="39" t="s">
        <v>101</v>
      </c>
      <c r="B19" s="40" t="s">
        <v>67</v>
      </c>
      <c r="C19" s="41"/>
      <c r="D19" s="31">
        <f t="shared" ref="D19:I19" si="1">SUM(D6:D18)</f>
        <v>23</v>
      </c>
      <c r="E19" s="31">
        <f t="shared" si="1"/>
        <v>23</v>
      </c>
      <c r="F19" s="31">
        <f t="shared" si="1"/>
        <v>23</v>
      </c>
      <c r="G19" s="31">
        <f t="shared" si="1"/>
        <v>23</v>
      </c>
      <c r="H19" s="31">
        <f t="shared" si="1"/>
        <v>23</v>
      </c>
      <c r="I19" s="31">
        <f t="shared" si="1"/>
        <v>23</v>
      </c>
      <c r="J19" s="31">
        <v>21</v>
      </c>
      <c r="K19" s="31">
        <f>SUM(K6:K18)</f>
        <v>23</v>
      </c>
      <c r="L19" s="31">
        <f>SUM(L6:L18)</f>
        <v>23</v>
      </c>
      <c r="M19" s="26">
        <v>189</v>
      </c>
    </row>
    <row r="20" spans="1:14" ht="95.25" customHeight="1" thickBot="1" x14ac:dyDescent="0.3">
      <c r="A20" s="106" t="s">
        <v>98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4" ht="33" customHeight="1" thickBot="1" x14ac:dyDescent="0.3">
      <c r="A21" s="34"/>
      <c r="B21" s="35" t="s">
        <v>0</v>
      </c>
      <c r="C21" s="99" t="s">
        <v>86</v>
      </c>
      <c r="D21" s="99"/>
      <c r="E21" s="36" t="s">
        <v>87</v>
      </c>
      <c r="F21" s="36" t="s">
        <v>88</v>
      </c>
      <c r="G21" s="36" t="s">
        <v>89</v>
      </c>
      <c r="H21" s="36" t="s">
        <v>90</v>
      </c>
      <c r="I21" s="36" t="s">
        <v>91</v>
      </c>
      <c r="J21" s="36" t="s">
        <v>92</v>
      </c>
      <c r="K21" s="36" t="s">
        <v>93</v>
      </c>
      <c r="L21" s="36" t="s">
        <v>94</v>
      </c>
      <c r="M21" s="36" t="s">
        <v>95</v>
      </c>
      <c r="N21" s="36" t="s">
        <v>96</v>
      </c>
    </row>
    <row r="22" spans="1:14" ht="76.5" customHeight="1" thickBot="1" x14ac:dyDescent="0.3">
      <c r="A22" s="115"/>
      <c r="B22" s="116" t="s">
        <v>24</v>
      </c>
      <c r="C22" s="119" t="s">
        <v>100</v>
      </c>
      <c r="D22" s="120"/>
      <c r="E22" s="33">
        <v>3</v>
      </c>
      <c r="F22" s="33">
        <v>3</v>
      </c>
      <c r="G22" s="33">
        <v>3</v>
      </c>
      <c r="H22" s="33">
        <v>3</v>
      </c>
      <c r="I22" s="33">
        <v>3</v>
      </c>
      <c r="J22" s="33">
        <v>3</v>
      </c>
      <c r="K22" s="33">
        <v>3</v>
      </c>
      <c r="L22" s="33">
        <v>3</v>
      </c>
      <c r="M22" s="33">
        <v>3</v>
      </c>
      <c r="N22" s="33">
        <f t="shared" ref="N22:N26" si="2">SUM(E22:M22)</f>
        <v>27</v>
      </c>
    </row>
    <row r="23" spans="1:14" ht="52.5" customHeight="1" thickBot="1" x14ac:dyDescent="0.3">
      <c r="A23" s="115"/>
      <c r="B23" s="117"/>
      <c r="C23" s="121" t="s">
        <v>42</v>
      </c>
      <c r="D23" s="122"/>
      <c r="E23" s="31">
        <v>1</v>
      </c>
      <c r="F23" s="31">
        <v>1</v>
      </c>
      <c r="G23" s="31">
        <v>1</v>
      </c>
      <c r="H23" s="31">
        <f>-N193</f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f t="shared" si="2"/>
        <v>3</v>
      </c>
    </row>
    <row r="24" spans="1:14" ht="51.75" customHeight="1" thickBot="1" x14ac:dyDescent="0.3">
      <c r="A24" s="115"/>
      <c r="B24" s="118"/>
      <c r="C24" s="123" t="s">
        <v>43</v>
      </c>
      <c r="D24" s="124"/>
      <c r="E24" s="32">
        <v>2</v>
      </c>
      <c r="F24" s="32">
        <v>2</v>
      </c>
      <c r="G24" s="32">
        <v>2</v>
      </c>
      <c r="H24" s="32">
        <v>2</v>
      </c>
      <c r="I24" s="32">
        <v>2</v>
      </c>
      <c r="J24" s="32">
        <v>2</v>
      </c>
      <c r="K24" s="32">
        <v>2</v>
      </c>
      <c r="L24" s="32">
        <v>2</v>
      </c>
      <c r="M24" s="32">
        <v>2</v>
      </c>
      <c r="N24" s="32">
        <f t="shared" si="2"/>
        <v>18</v>
      </c>
    </row>
    <row r="25" spans="1:14" ht="44.25" customHeight="1" thickBot="1" x14ac:dyDescent="0.3">
      <c r="A25" s="115"/>
      <c r="B25" s="125" t="s">
        <v>64</v>
      </c>
      <c r="C25" s="126"/>
      <c r="D25" s="127"/>
      <c r="E25" s="46">
        <f t="shared" ref="E25:J25" si="3">SUM(E20:E24)</f>
        <v>6</v>
      </c>
      <c r="F25" s="46">
        <f t="shared" si="3"/>
        <v>6</v>
      </c>
      <c r="G25" s="46">
        <f t="shared" si="3"/>
        <v>6</v>
      </c>
      <c r="H25" s="46">
        <v>5</v>
      </c>
      <c r="I25" s="46">
        <v>5</v>
      </c>
      <c r="J25" s="46">
        <f t="shared" si="3"/>
        <v>5</v>
      </c>
      <c r="K25" s="46">
        <v>5</v>
      </c>
      <c r="L25" s="46">
        <f>SUM(L20:L24)</f>
        <v>5</v>
      </c>
      <c r="M25" s="46">
        <f>SUM(M20:M24)</f>
        <v>5</v>
      </c>
      <c r="N25" s="46">
        <f t="shared" si="2"/>
        <v>48</v>
      </c>
    </row>
    <row r="26" spans="1:14" ht="57" customHeight="1" thickBot="1" x14ac:dyDescent="0.3">
      <c r="A26" s="115"/>
      <c r="B26" s="103" t="s">
        <v>84</v>
      </c>
      <c r="C26" s="104"/>
      <c r="D26" s="105"/>
      <c r="E26" s="45">
        <v>1</v>
      </c>
      <c r="F26" s="45">
        <v>1</v>
      </c>
      <c r="G26" s="45">
        <v>1</v>
      </c>
      <c r="H26" s="45">
        <v>1</v>
      </c>
      <c r="I26" s="45">
        <v>1</v>
      </c>
      <c r="J26" s="45">
        <v>1</v>
      </c>
      <c r="K26" s="45">
        <v>1</v>
      </c>
      <c r="L26" s="45">
        <v>1</v>
      </c>
      <c r="M26" s="45">
        <v>1</v>
      </c>
      <c r="N26" s="42">
        <f t="shared" si="2"/>
        <v>9</v>
      </c>
    </row>
    <row r="27" spans="1:14" ht="24.75" customHeight="1" thickBot="1" x14ac:dyDescent="0.3">
      <c r="A27" s="115"/>
      <c r="B27" s="103" t="s">
        <v>102</v>
      </c>
      <c r="C27" s="104"/>
      <c r="D27" s="105"/>
      <c r="E27" s="45">
        <v>2</v>
      </c>
      <c r="F27" s="45">
        <v>2</v>
      </c>
      <c r="G27" s="45">
        <v>2</v>
      </c>
      <c r="H27" s="45">
        <v>3</v>
      </c>
      <c r="I27" s="45">
        <v>3</v>
      </c>
      <c r="J27" s="45">
        <v>3</v>
      </c>
      <c r="K27" s="45">
        <v>3</v>
      </c>
      <c r="L27" s="45">
        <v>3</v>
      </c>
      <c r="M27" s="45">
        <v>3</v>
      </c>
      <c r="N27" s="42">
        <v>24</v>
      </c>
    </row>
    <row r="28" spans="1:14" ht="34.5" customHeight="1" thickBot="1" x14ac:dyDescent="0.3">
      <c r="A28" s="115"/>
      <c r="B28" s="103" t="s">
        <v>85</v>
      </c>
      <c r="C28" s="104"/>
      <c r="D28" s="105"/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2">
        <v>9</v>
      </c>
    </row>
    <row r="29" spans="1:14" ht="34.5" customHeight="1" thickBot="1" x14ac:dyDescent="0.3">
      <c r="A29" s="115"/>
      <c r="B29" s="107" t="s">
        <v>103</v>
      </c>
      <c r="C29" s="108"/>
      <c r="D29" s="72"/>
      <c r="E29" s="47">
        <v>4</v>
      </c>
      <c r="F29" s="47">
        <v>4</v>
      </c>
      <c r="G29" s="47">
        <v>4</v>
      </c>
      <c r="H29" s="47">
        <v>5</v>
      </c>
      <c r="I29" s="47">
        <v>5</v>
      </c>
      <c r="J29" s="47">
        <v>5</v>
      </c>
      <c r="K29" s="47">
        <v>5</v>
      </c>
      <c r="L29" s="47">
        <v>5</v>
      </c>
      <c r="M29" s="47">
        <v>5</v>
      </c>
      <c r="N29" s="46">
        <v>42</v>
      </c>
    </row>
    <row r="30" spans="1:14" ht="28.5" customHeight="1" thickBot="1" x14ac:dyDescent="0.3">
      <c r="A30" s="115"/>
      <c r="B30" s="100" t="s">
        <v>67</v>
      </c>
      <c r="C30" s="101"/>
      <c r="D30" s="102"/>
      <c r="E30" s="44">
        <v>10</v>
      </c>
      <c r="F30" s="44">
        <v>10</v>
      </c>
      <c r="G30" s="44">
        <v>10</v>
      </c>
      <c r="H30" s="44">
        <v>10</v>
      </c>
      <c r="I30" s="44">
        <v>10</v>
      </c>
      <c r="J30" s="44">
        <v>10</v>
      </c>
      <c r="K30" s="44">
        <v>10</v>
      </c>
      <c r="L30" s="44">
        <v>10</v>
      </c>
      <c r="M30" s="44">
        <v>10</v>
      </c>
      <c r="N30" s="44">
        <v>90</v>
      </c>
    </row>
    <row r="31" spans="1:14" x14ac:dyDescent="0.25">
      <c r="B31" s="97"/>
      <c r="C31" s="97"/>
      <c r="D31" s="97"/>
    </row>
    <row r="32" spans="1:14" x14ac:dyDescent="0.25">
      <c r="B32" s="98"/>
      <c r="C32" s="98"/>
      <c r="D32" s="98"/>
    </row>
  </sheetData>
  <mergeCells count="26">
    <mergeCell ref="B1:M2"/>
    <mergeCell ref="B3:B5"/>
    <mergeCell ref="C3:C5"/>
    <mergeCell ref="D3:M3"/>
    <mergeCell ref="D4:L4"/>
    <mergeCell ref="M4:M5"/>
    <mergeCell ref="A20:M20"/>
    <mergeCell ref="B27:D27"/>
    <mergeCell ref="B29:D29"/>
    <mergeCell ref="A3:A5"/>
    <mergeCell ref="A6:A16"/>
    <mergeCell ref="B11:B13"/>
    <mergeCell ref="B6:B9"/>
    <mergeCell ref="A22:A30"/>
    <mergeCell ref="B22:B24"/>
    <mergeCell ref="C22:D22"/>
    <mergeCell ref="C23:D23"/>
    <mergeCell ref="C24:D24"/>
    <mergeCell ref="B25:D25"/>
    <mergeCell ref="B17:B18"/>
    <mergeCell ref="C17:C18"/>
    <mergeCell ref="B31:D32"/>
    <mergeCell ref="C21:D21"/>
    <mergeCell ref="B30:D30"/>
    <mergeCell ref="B26:D26"/>
    <mergeCell ref="B28:D28"/>
  </mergeCells>
  <pageMargins left="0.36458333333333331" right="0.40625" top="1.1770833333333333" bottom="0.27083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3-4 вид</vt:lpstr>
      <vt:lpstr>2 вид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School-PC</cp:lastModifiedBy>
  <cp:lastPrinted>2022-11-16T00:27:34Z</cp:lastPrinted>
  <dcterms:created xsi:type="dcterms:W3CDTF">2017-09-11T07:41:22Z</dcterms:created>
  <dcterms:modified xsi:type="dcterms:W3CDTF">2023-03-29T00:54:06Z</dcterms:modified>
</cp:coreProperties>
</file>