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2017-2018 уч\учебный план на 2017-2018 учебный год\"/>
    </mc:Choice>
  </mc:AlternateContent>
  <bookViews>
    <workbookView xWindow="0" yWindow="0" windowWidth="25200" windowHeight="11685" activeTab="1"/>
  </bookViews>
  <sheets>
    <sheet name="3-4 вид" sheetId="1" r:id="rId1"/>
    <sheet name="2 вид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D41" i="1"/>
  <c r="L41" i="1" s="1"/>
  <c r="L9" i="1"/>
  <c r="E24" i="2" l="1"/>
  <c r="F24" i="2"/>
  <c r="G24" i="2"/>
  <c r="H24" i="2"/>
  <c r="I24" i="2"/>
  <c r="J24" i="2"/>
  <c r="K24" i="2"/>
  <c r="L24" i="2"/>
  <c r="D24" i="2"/>
  <c r="M22" i="2" l="1"/>
  <c r="M21" i="2"/>
  <c r="M20" i="2"/>
  <c r="M24" i="2" s="1"/>
  <c r="M19" i="2"/>
  <c r="M18" i="2"/>
  <c r="M17" i="2"/>
  <c r="M16" i="2"/>
  <c r="M15" i="2"/>
  <c r="M14" i="2"/>
  <c r="M13" i="2"/>
  <c r="M12" i="2"/>
  <c r="M11" i="2"/>
  <c r="M10" i="2"/>
  <c r="L40" i="1"/>
  <c r="L39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<sst xmlns="http://schemas.openxmlformats.org/spreadsheetml/2006/main" count="186" uniqueCount="80">
  <si>
    <t>Предметные области</t>
  </si>
  <si>
    <t xml:space="preserve">Учебные предметы </t>
  </si>
  <si>
    <t>Количество часов в неделю</t>
  </si>
  <si>
    <t>I «В»</t>
  </si>
  <si>
    <t>I «Г»</t>
  </si>
  <si>
    <t>II «В»</t>
  </si>
  <si>
    <t>III «Б»</t>
  </si>
  <si>
    <t>III «В»</t>
  </si>
  <si>
    <t>IV «В»</t>
  </si>
  <si>
    <t>IV «Г»</t>
  </si>
  <si>
    <t>Корр «Б»</t>
  </si>
  <si>
    <t xml:space="preserve">Всего </t>
  </si>
  <si>
    <t>Обязательная часть</t>
  </si>
  <si>
    <t xml:space="preserve">Филология </t>
  </si>
  <si>
    <t xml:space="preserve">Русский язык </t>
  </si>
  <si>
    <t xml:space="preserve">Литературное чтение </t>
  </si>
  <si>
    <t>-</t>
  </si>
  <si>
    <t xml:space="preserve">Чтение </t>
  </si>
  <si>
    <t>Иностранный язык</t>
  </si>
  <si>
    <t xml:space="preserve">Математика и информатика </t>
  </si>
  <si>
    <t xml:space="preserve">Математика </t>
  </si>
  <si>
    <t>Обществознание и естествознание (окружающий мир)</t>
  </si>
  <si>
    <t>Окружающий мир (человек, природа, общество)</t>
  </si>
  <si>
    <t xml:space="preserve">Искусство </t>
  </si>
  <si>
    <t xml:space="preserve">Музыка </t>
  </si>
  <si>
    <t>Изобразительное искусство</t>
  </si>
  <si>
    <t xml:space="preserve">Тифлографика </t>
  </si>
  <si>
    <t xml:space="preserve">Технология </t>
  </si>
  <si>
    <t>Технология (труд)</t>
  </si>
  <si>
    <t>Ручной труд</t>
  </si>
  <si>
    <t xml:space="preserve">Физическая культура </t>
  </si>
  <si>
    <t>Физическая культура</t>
  </si>
  <si>
    <t>Коррекционно-развивающая область</t>
  </si>
  <si>
    <t xml:space="preserve">Ритмика </t>
  </si>
  <si>
    <t xml:space="preserve">Адаптивная физическая культура </t>
  </si>
  <si>
    <t>Сенсорное развитие (слепые)</t>
  </si>
  <si>
    <t>Развитие зрительного восприятия (слабовидящие)</t>
  </si>
  <si>
    <t xml:space="preserve">Социально-бытовая ориентировка </t>
  </si>
  <si>
    <t xml:space="preserve">Пространственная ориентировка </t>
  </si>
  <si>
    <t xml:space="preserve">Развитие коммуникативной деятельности </t>
  </si>
  <si>
    <t>Охрана, развитие остаточного зрения и зрительного восприятия (слепые)</t>
  </si>
  <si>
    <t>Развитие осязания и мелкой моторики (Брайль)</t>
  </si>
  <si>
    <t xml:space="preserve">Индивидуальные коррекционные занятия </t>
  </si>
  <si>
    <t>Другие направления внеурочной деятельности:</t>
  </si>
  <si>
    <t>Музыкальная площадка</t>
  </si>
  <si>
    <t>Музыкальный инструмент (баян)</t>
  </si>
  <si>
    <t xml:space="preserve">Фольклор </t>
  </si>
  <si>
    <t>Музыкальный инструмент (гитара)</t>
  </si>
  <si>
    <t>Музыкальный инструмент (барабаны)</t>
  </si>
  <si>
    <t>Сольфеджио (теория музыки)</t>
  </si>
  <si>
    <t>Хор, оркестр, ансамбль</t>
  </si>
  <si>
    <t>Музыкальная литература</t>
  </si>
  <si>
    <t>Фортепиано</t>
  </si>
  <si>
    <t>ВСЕГО</t>
  </si>
  <si>
    <t>Учебный план начального общего образования слабовидящих, слепых обучающихся на 2017-2018 учебный год</t>
  </si>
  <si>
    <t>II отделение (вариант 2.2.)</t>
  </si>
  <si>
    <t>1д «А»</t>
  </si>
  <si>
    <t>1д «Б»</t>
  </si>
  <si>
    <t>I «А»</t>
  </si>
  <si>
    <t>I «Б»</t>
  </si>
  <si>
    <t>II «А»</t>
  </si>
  <si>
    <t>II «Б»</t>
  </si>
  <si>
    <t>III «А»</t>
  </si>
  <si>
    <t>IV «А»</t>
  </si>
  <si>
    <t>IV «Б»</t>
  </si>
  <si>
    <t>Русский язык (обучение грамоте, формирование грамматического строя речи, грамматика)</t>
  </si>
  <si>
    <t>Развитие речи</t>
  </si>
  <si>
    <t>Предметно – практическое обучение</t>
  </si>
  <si>
    <t>Ознакомление с окружающим миром</t>
  </si>
  <si>
    <t>Развитие слухового восприятия и техника речи (фронтальные занятия)</t>
  </si>
  <si>
    <t>Музыкально-ритмические занятия (фронтальные занятия)</t>
  </si>
  <si>
    <t>Другие направления  внеурочной деятельности</t>
  </si>
  <si>
    <t>ВСЕГО:</t>
  </si>
  <si>
    <t xml:space="preserve">Формирование речевого слуха и
произносительной стороны устной речи
(индивидуальные занятия)*
</t>
  </si>
  <si>
    <t xml:space="preserve">итого </t>
  </si>
  <si>
    <t>Культура народов РС(Я)</t>
  </si>
  <si>
    <t>Учебный план начального общего образования ГКОУ "РСКШ-И" слабослышащих обучающихся на 2017-2018 учебный год</t>
  </si>
  <si>
    <t>Утверждаю</t>
  </si>
  <si>
    <t>Директор</t>
  </si>
  <si>
    <t xml:space="preserve">_______________ М.Г. Старостина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</si>
</sst>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color rgb="FF00000A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9" fillId="0" borderId="0" xfId="0" applyFont="1"/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textRotation="90"/>
    </xf>
    <xf numFmtId="0" fontId="10" fillId="0" borderId="8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Layout" topLeftCell="A26" zoomScaleNormal="100" workbookViewId="0">
      <selection activeCell="O13" sqref="O13"/>
    </sheetView>
  </sheetViews>
  <sheetFormatPr defaultRowHeight="15" x14ac:dyDescent="0.25"/>
  <cols>
    <col min="1" max="1" width="6" customWidth="1"/>
    <col min="2" max="2" width="13.7109375" customWidth="1"/>
    <col min="4" max="4" width="7.42578125" customWidth="1"/>
    <col min="5" max="5" width="7.7109375" customWidth="1"/>
    <col min="6" max="6" width="6.28515625" customWidth="1"/>
    <col min="7" max="8" width="7.140625" customWidth="1"/>
    <col min="9" max="9" width="7.85546875" customWidth="1"/>
    <col min="10" max="12" width="6.7109375" customWidth="1"/>
  </cols>
  <sheetData>
    <row r="1" spans="1:12" x14ac:dyDescent="0.25">
      <c r="I1" s="16" t="s">
        <v>77</v>
      </c>
    </row>
    <row r="2" spans="1:12" x14ac:dyDescent="0.25">
      <c r="I2" s="17" t="s">
        <v>78</v>
      </c>
    </row>
    <row r="3" spans="1:12" x14ac:dyDescent="0.25">
      <c r="I3" s="17" t="s">
        <v>79</v>
      </c>
    </row>
    <row r="4" spans="1:12" x14ac:dyDescent="0.25">
      <c r="I4" s="16"/>
    </row>
    <row r="5" spans="1:12" ht="15" customHeight="1" x14ac:dyDescent="0.25">
      <c r="B5" s="20" t="s">
        <v>54</v>
      </c>
      <c r="C5" s="20"/>
      <c r="D5" s="20"/>
      <c r="E5" s="20"/>
      <c r="F5" s="20"/>
      <c r="G5" s="20"/>
      <c r="H5" s="20"/>
      <c r="I5" s="20"/>
      <c r="J5" s="20"/>
      <c r="K5" s="20"/>
    </row>
    <row r="6" spans="1:12" ht="12" customHeight="1" thickBot="1" x14ac:dyDescent="0.3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2" ht="22.5" customHeight="1" thickBot="1" x14ac:dyDescent="0.3">
      <c r="A7" s="48" t="s">
        <v>0</v>
      </c>
      <c r="B7" s="49"/>
      <c r="C7" s="34" t="s">
        <v>1</v>
      </c>
      <c r="D7" s="31" t="s">
        <v>2</v>
      </c>
      <c r="E7" s="32"/>
      <c r="F7" s="32"/>
      <c r="G7" s="32"/>
      <c r="H7" s="32"/>
      <c r="I7" s="32"/>
      <c r="J7" s="32"/>
      <c r="K7" s="32"/>
      <c r="L7" s="33"/>
    </row>
    <row r="8" spans="1:12" ht="23.25" customHeight="1" thickBot="1" x14ac:dyDescent="0.3">
      <c r="A8" s="50"/>
      <c r="B8" s="51"/>
      <c r="C8" s="36"/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</row>
    <row r="9" spans="1:12" ht="24.75" customHeight="1" thickBot="1" x14ac:dyDescent="0.3">
      <c r="A9" s="39" t="s">
        <v>12</v>
      </c>
      <c r="B9" s="34" t="s">
        <v>13</v>
      </c>
      <c r="C9" s="12" t="s">
        <v>14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1">
        <f>SUM(D9:K9)</f>
        <v>40</v>
      </c>
    </row>
    <row r="10" spans="1:12" ht="21.75" thickBot="1" x14ac:dyDescent="0.3">
      <c r="A10" s="40"/>
      <c r="B10" s="35"/>
      <c r="C10" s="12" t="s">
        <v>15</v>
      </c>
      <c r="D10" s="2">
        <v>4</v>
      </c>
      <c r="E10" s="2">
        <v>4</v>
      </c>
      <c r="F10" s="2">
        <v>5</v>
      </c>
      <c r="G10" s="2">
        <v>4</v>
      </c>
      <c r="H10" s="2">
        <v>4</v>
      </c>
      <c r="I10" s="2">
        <v>4</v>
      </c>
      <c r="J10" s="2">
        <v>4</v>
      </c>
      <c r="K10" s="2" t="s">
        <v>16</v>
      </c>
      <c r="L10" s="1">
        <f t="shared" ref="L10:L15" si="0">SUM(D10:K10)</f>
        <v>29</v>
      </c>
    </row>
    <row r="11" spans="1:12" ht="15.75" thickBot="1" x14ac:dyDescent="0.3">
      <c r="A11" s="40"/>
      <c r="B11" s="35"/>
      <c r="C11" s="12" t="s">
        <v>17</v>
      </c>
      <c r="D11" s="2" t="s">
        <v>16</v>
      </c>
      <c r="E11" s="2" t="s">
        <v>16</v>
      </c>
      <c r="F11" s="2" t="s">
        <v>16</v>
      </c>
      <c r="G11" s="2" t="s">
        <v>16</v>
      </c>
      <c r="H11" s="2" t="s">
        <v>16</v>
      </c>
      <c r="I11" s="2" t="s">
        <v>16</v>
      </c>
      <c r="J11" s="2" t="s">
        <v>16</v>
      </c>
      <c r="K11" s="2">
        <v>4</v>
      </c>
      <c r="L11" s="1">
        <f t="shared" si="0"/>
        <v>4</v>
      </c>
    </row>
    <row r="12" spans="1:12" ht="21.75" thickBot="1" x14ac:dyDescent="0.3">
      <c r="A12" s="40"/>
      <c r="B12" s="36"/>
      <c r="C12" s="13" t="s">
        <v>18</v>
      </c>
      <c r="D12" s="2" t="s">
        <v>16</v>
      </c>
      <c r="E12" s="2" t="s">
        <v>16</v>
      </c>
      <c r="F12" s="2" t="s">
        <v>16</v>
      </c>
      <c r="G12" s="2">
        <v>2</v>
      </c>
      <c r="H12" s="2">
        <v>2</v>
      </c>
      <c r="I12" s="2">
        <v>2</v>
      </c>
      <c r="J12" s="2">
        <v>2</v>
      </c>
      <c r="K12" s="2" t="s">
        <v>16</v>
      </c>
      <c r="L12" s="1">
        <f t="shared" si="0"/>
        <v>8</v>
      </c>
    </row>
    <row r="13" spans="1:12" ht="26.25" customHeight="1" thickBot="1" x14ac:dyDescent="0.3">
      <c r="A13" s="40"/>
      <c r="B13" s="14" t="s">
        <v>19</v>
      </c>
      <c r="C13" s="12" t="s">
        <v>20</v>
      </c>
      <c r="D13" s="2">
        <v>4</v>
      </c>
      <c r="E13" s="2">
        <v>4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6</v>
      </c>
      <c r="L13" s="1">
        <f t="shared" si="0"/>
        <v>39</v>
      </c>
    </row>
    <row r="14" spans="1:12" ht="55.5" customHeight="1" thickBot="1" x14ac:dyDescent="0.3">
      <c r="A14" s="40"/>
      <c r="B14" s="14" t="s">
        <v>21</v>
      </c>
      <c r="C14" s="12" t="s">
        <v>22</v>
      </c>
      <c r="D14" s="2">
        <v>2</v>
      </c>
      <c r="E14" s="2">
        <v>2</v>
      </c>
      <c r="F14" s="2">
        <v>2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1">
        <f t="shared" si="0"/>
        <v>11</v>
      </c>
    </row>
    <row r="15" spans="1:12" ht="15.75" thickBot="1" x14ac:dyDescent="0.3">
      <c r="A15" s="40"/>
      <c r="B15" s="34" t="s">
        <v>23</v>
      </c>
      <c r="C15" s="12" t="s">
        <v>24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1">
        <f t="shared" si="0"/>
        <v>8</v>
      </c>
    </row>
    <row r="16" spans="1:12" ht="31.5" x14ac:dyDescent="0.25">
      <c r="A16" s="40"/>
      <c r="B16" s="35"/>
      <c r="C16" s="15" t="s">
        <v>25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37">
        <f>SUM(D16:K17)</f>
        <v>8</v>
      </c>
    </row>
    <row r="17" spans="1:12" ht="21.75" thickBot="1" x14ac:dyDescent="0.3">
      <c r="A17" s="40"/>
      <c r="B17" s="36"/>
      <c r="C17" s="12" t="s">
        <v>26</v>
      </c>
      <c r="D17" s="28"/>
      <c r="E17" s="28"/>
      <c r="F17" s="28"/>
      <c r="G17" s="28"/>
      <c r="H17" s="28"/>
      <c r="I17" s="28"/>
      <c r="J17" s="28"/>
      <c r="K17" s="28"/>
      <c r="L17" s="38"/>
    </row>
    <row r="18" spans="1:12" ht="21.75" thickBot="1" x14ac:dyDescent="0.3">
      <c r="A18" s="40"/>
      <c r="B18" s="34" t="s">
        <v>27</v>
      </c>
      <c r="C18" s="12" t="s">
        <v>28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 t="s">
        <v>16</v>
      </c>
      <c r="L18" s="1">
        <f t="shared" ref="L18:L20" si="1">SUM(D18:K18)</f>
        <v>7</v>
      </c>
    </row>
    <row r="19" spans="1:12" ht="21.75" thickBot="1" x14ac:dyDescent="0.3">
      <c r="A19" s="40"/>
      <c r="B19" s="36"/>
      <c r="C19" s="12" t="s">
        <v>29</v>
      </c>
      <c r="D19" s="2" t="s">
        <v>16</v>
      </c>
      <c r="E19" s="2" t="s">
        <v>16</v>
      </c>
      <c r="F19" s="2" t="s">
        <v>16</v>
      </c>
      <c r="G19" s="2" t="s">
        <v>16</v>
      </c>
      <c r="H19" s="2" t="s">
        <v>16</v>
      </c>
      <c r="I19" s="2" t="s">
        <v>16</v>
      </c>
      <c r="J19" s="2" t="s">
        <v>16</v>
      </c>
      <c r="K19" s="2">
        <v>2</v>
      </c>
      <c r="L19" s="1">
        <f t="shared" si="1"/>
        <v>2</v>
      </c>
    </row>
    <row r="20" spans="1:12" ht="32.25" thickBot="1" x14ac:dyDescent="0.3">
      <c r="A20" s="40"/>
      <c r="B20" s="14" t="s">
        <v>30</v>
      </c>
      <c r="C20" s="12" t="s">
        <v>31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1">
        <f t="shared" si="1"/>
        <v>24</v>
      </c>
    </row>
    <row r="21" spans="1:12" ht="18" customHeight="1" thickBot="1" x14ac:dyDescent="0.3">
      <c r="A21" s="40"/>
      <c r="B21" s="21" t="s">
        <v>75</v>
      </c>
      <c r="C21" s="22"/>
      <c r="D21" s="2" t="s">
        <v>16</v>
      </c>
      <c r="E21" s="2" t="s">
        <v>16</v>
      </c>
      <c r="F21" s="2" t="s">
        <v>16</v>
      </c>
      <c r="G21" s="2" t="s">
        <v>16</v>
      </c>
      <c r="H21" s="2" t="s">
        <v>16</v>
      </c>
      <c r="I21" s="2" t="s">
        <v>16</v>
      </c>
      <c r="J21" s="2" t="s">
        <v>16</v>
      </c>
      <c r="K21" s="2">
        <v>1</v>
      </c>
      <c r="L21" s="1">
        <v>1</v>
      </c>
    </row>
    <row r="22" spans="1:12" ht="15.75" customHeight="1" thickBot="1" x14ac:dyDescent="0.3">
      <c r="A22" s="39" t="s">
        <v>32</v>
      </c>
      <c r="B22" s="29" t="s">
        <v>33</v>
      </c>
      <c r="C22" s="30"/>
      <c r="D22" s="4">
        <v>1</v>
      </c>
      <c r="E22" s="4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f t="shared" ref="L22:L31" si="2">SUM(D22:K22)</f>
        <v>8</v>
      </c>
    </row>
    <row r="23" spans="1:12" ht="25.5" customHeight="1" thickBot="1" x14ac:dyDescent="0.3">
      <c r="A23" s="40"/>
      <c r="B23" s="29" t="s">
        <v>34</v>
      </c>
      <c r="C23" s="30"/>
      <c r="D23" s="4">
        <v>1</v>
      </c>
      <c r="E23" s="4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f t="shared" si="2"/>
        <v>8</v>
      </c>
    </row>
    <row r="24" spans="1:12" ht="14.25" customHeight="1" thickBot="1" x14ac:dyDescent="0.3">
      <c r="A24" s="40"/>
      <c r="B24" s="29" t="s">
        <v>35</v>
      </c>
      <c r="C24" s="30"/>
      <c r="D24" s="4" t="s">
        <v>16</v>
      </c>
      <c r="E24" s="4" t="s">
        <v>16</v>
      </c>
      <c r="F24" s="1" t="s">
        <v>16</v>
      </c>
      <c r="G24" s="1" t="s">
        <v>16</v>
      </c>
      <c r="H24" s="1" t="s">
        <v>16</v>
      </c>
      <c r="I24" s="1" t="s">
        <v>16</v>
      </c>
      <c r="J24" s="1" t="s">
        <v>16</v>
      </c>
      <c r="K24" s="1">
        <v>1</v>
      </c>
      <c r="L24" s="1">
        <f t="shared" si="2"/>
        <v>1</v>
      </c>
    </row>
    <row r="25" spans="1:12" ht="22.5" customHeight="1" thickBot="1" x14ac:dyDescent="0.3">
      <c r="A25" s="40"/>
      <c r="B25" s="29" t="s">
        <v>36</v>
      </c>
      <c r="C25" s="30"/>
      <c r="D25" s="4">
        <v>1</v>
      </c>
      <c r="E25" s="4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 t="s">
        <v>16</v>
      </c>
      <c r="L25" s="1">
        <f t="shared" si="2"/>
        <v>7</v>
      </c>
    </row>
    <row r="26" spans="1:12" ht="22.5" customHeight="1" thickBot="1" x14ac:dyDescent="0.3">
      <c r="A26" s="40"/>
      <c r="B26" s="29" t="s">
        <v>37</v>
      </c>
      <c r="C26" s="30"/>
      <c r="D26" s="4">
        <v>1</v>
      </c>
      <c r="E26" s="4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f t="shared" si="2"/>
        <v>8</v>
      </c>
    </row>
    <row r="27" spans="1:12" ht="20.25" customHeight="1" thickBot="1" x14ac:dyDescent="0.3">
      <c r="A27" s="40"/>
      <c r="B27" s="29" t="s">
        <v>38</v>
      </c>
      <c r="C27" s="30"/>
      <c r="D27" s="4">
        <v>1</v>
      </c>
      <c r="E27" s="4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f t="shared" si="2"/>
        <v>8</v>
      </c>
    </row>
    <row r="28" spans="1:12" ht="23.25" customHeight="1" thickBot="1" x14ac:dyDescent="0.3">
      <c r="A28" s="40"/>
      <c r="B28" s="29" t="s">
        <v>39</v>
      </c>
      <c r="C28" s="30"/>
      <c r="D28" s="4">
        <v>1</v>
      </c>
      <c r="E28" s="4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 t="s">
        <v>16</v>
      </c>
      <c r="L28" s="1">
        <f t="shared" si="2"/>
        <v>7</v>
      </c>
    </row>
    <row r="29" spans="1:12" ht="34.5" customHeight="1" thickBot="1" x14ac:dyDescent="0.3">
      <c r="A29" s="40"/>
      <c r="B29" s="29" t="s">
        <v>40</v>
      </c>
      <c r="C29" s="30"/>
      <c r="D29" s="4">
        <v>0.5</v>
      </c>
      <c r="E29" s="4">
        <v>0.5</v>
      </c>
      <c r="F29" s="5">
        <v>0.5</v>
      </c>
      <c r="G29" s="5">
        <v>0.5</v>
      </c>
      <c r="H29" s="4">
        <v>0.5</v>
      </c>
      <c r="I29" s="4">
        <v>0.5</v>
      </c>
      <c r="J29" s="4">
        <v>0.5</v>
      </c>
      <c r="K29" s="6" t="s">
        <v>16</v>
      </c>
      <c r="L29" s="1">
        <f t="shared" si="2"/>
        <v>3.5</v>
      </c>
    </row>
    <row r="30" spans="1:12" ht="22.5" customHeight="1" thickBot="1" x14ac:dyDescent="0.3">
      <c r="A30" s="40"/>
      <c r="B30" s="29" t="s">
        <v>41</v>
      </c>
      <c r="C30" s="30"/>
      <c r="D30" s="4">
        <v>0.5</v>
      </c>
      <c r="E30" s="4">
        <v>0.5</v>
      </c>
      <c r="F30" s="5">
        <v>0.5</v>
      </c>
      <c r="G30" s="5">
        <v>0.5</v>
      </c>
      <c r="H30" s="4">
        <v>0.5</v>
      </c>
      <c r="I30" s="4">
        <v>0.5</v>
      </c>
      <c r="J30" s="4">
        <v>0.5</v>
      </c>
      <c r="K30" s="6" t="s">
        <v>16</v>
      </c>
      <c r="L30" s="1">
        <f t="shared" si="2"/>
        <v>3.5</v>
      </c>
    </row>
    <row r="31" spans="1:12" ht="23.25" customHeight="1" thickBot="1" x14ac:dyDescent="0.3">
      <c r="A31" s="41"/>
      <c r="B31" s="29" t="s">
        <v>42</v>
      </c>
      <c r="C31" s="30"/>
      <c r="D31" s="4">
        <v>1</v>
      </c>
      <c r="E31" s="4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2</v>
      </c>
      <c r="L31" s="1">
        <f t="shared" si="2"/>
        <v>9</v>
      </c>
    </row>
    <row r="32" spans="1:12" ht="27.75" customHeight="1" thickBot="1" x14ac:dyDescent="0.3">
      <c r="A32" s="52" t="s">
        <v>43</v>
      </c>
      <c r="B32" s="53"/>
      <c r="C32" s="54"/>
      <c r="D32" s="3">
        <v>5</v>
      </c>
      <c r="E32" s="3">
        <v>5</v>
      </c>
      <c r="F32" s="3">
        <v>5</v>
      </c>
      <c r="G32" s="3">
        <v>5</v>
      </c>
      <c r="H32" s="3">
        <v>5</v>
      </c>
      <c r="I32" s="3">
        <v>5</v>
      </c>
      <c r="J32" s="3">
        <v>5</v>
      </c>
      <c r="K32" s="3">
        <v>5</v>
      </c>
      <c r="L32" s="1">
        <v>40</v>
      </c>
    </row>
    <row r="33" spans="1:12" ht="24" customHeight="1" thickBot="1" x14ac:dyDescent="0.3">
      <c r="A33" s="39" t="s">
        <v>44</v>
      </c>
      <c r="B33" s="21" t="s">
        <v>45</v>
      </c>
      <c r="C33" s="22"/>
      <c r="D33" s="1" t="s">
        <v>16</v>
      </c>
      <c r="E33" s="1" t="s">
        <v>16</v>
      </c>
      <c r="F33" s="1" t="s">
        <v>16</v>
      </c>
      <c r="G33" s="1">
        <v>2</v>
      </c>
      <c r="H33" s="1">
        <v>2</v>
      </c>
      <c r="I33" s="1">
        <v>2</v>
      </c>
      <c r="J33" s="1">
        <v>2</v>
      </c>
      <c r="K33" s="1" t="s">
        <v>16</v>
      </c>
      <c r="L33" s="1">
        <f t="shared" ref="L33:L40" si="3">SUM(D33:K33)</f>
        <v>8</v>
      </c>
    </row>
    <row r="34" spans="1:12" ht="15.75" thickBot="1" x14ac:dyDescent="0.3">
      <c r="A34" s="40"/>
      <c r="B34" s="21" t="s">
        <v>46</v>
      </c>
      <c r="C34" s="22"/>
      <c r="D34" s="1">
        <v>2</v>
      </c>
      <c r="E34" s="1">
        <v>2</v>
      </c>
      <c r="F34" s="1">
        <v>2</v>
      </c>
      <c r="G34" s="1" t="s">
        <v>16</v>
      </c>
      <c r="H34" s="1" t="s">
        <v>16</v>
      </c>
      <c r="I34" s="1" t="s">
        <v>16</v>
      </c>
      <c r="J34" s="1" t="s">
        <v>16</v>
      </c>
      <c r="K34" s="1" t="s">
        <v>16</v>
      </c>
      <c r="L34" s="1">
        <f t="shared" si="3"/>
        <v>6</v>
      </c>
    </row>
    <row r="35" spans="1:12" ht="24" customHeight="1" thickBot="1" x14ac:dyDescent="0.3">
      <c r="A35" s="40"/>
      <c r="B35" s="21" t="s">
        <v>47</v>
      </c>
      <c r="C35" s="22"/>
      <c r="D35" s="1"/>
      <c r="E35" s="1"/>
      <c r="F35" s="1"/>
      <c r="G35" s="1">
        <v>2</v>
      </c>
      <c r="H35" s="1">
        <v>2</v>
      </c>
      <c r="I35" s="1">
        <v>2</v>
      </c>
      <c r="J35" s="1">
        <v>2</v>
      </c>
      <c r="K35" s="1" t="s">
        <v>16</v>
      </c>
      <c r="L35" s="1">
        <f t="shared" si="3"/>
        <v>8</v>
      </c>
    </row>
    <row r="36" spans="1:12" ht="28.5" customHeight="1" thickBot="1" x14ac:dyDescent="0.3">
      <c r="A36" s="40"/>
      <c r="B36" s="21" t="s">
        <v>48</v>
      </c>
      <c r="C36" s="22"/>
      <c r="D36" s="1">
        <v>2</v>
      </c>
      <c r="E36" s="1">
        <v>2</v>
      </c>
      <c r="F36" s="1">
        <v>2</v>
      </c>
      <c r="G36" s="1" t="s">
        <v>16</v>
      </c>
      <c r="H36" s="1" t="s">
        <v>16</v>
      </c>
      <c r="I36" s="1" t="s">
        <v>16</v>
      </c>
      <c r="J36" s="1" t="s">
        <v>16</v>
      </c>
      <c r="K36" s="1" t="s">
        <v>16</v>
      </c>
      <c r="L36" s="1">
        <f t="shared" si="3"/>
        <v>6</v>
      </c>
    </row>
    <row r="37" spans="1:12" ht="28.5" customHeight="1" thickBot="1" x14ac:dyDescent="0.3">
      <c r="A37" s="40"/>
      <c r="B37" s="21" t="s">
        <v>49</v>
      </c>
      <c r="C37" s="22"/>
      <c r="D37" s="1">
        <v>1.5</v>
      </c>
      <c r="E37" s="1">
        <v>1.5</v>
      </c>
      <c r="F37" s="1">
        <v>1.5</v>
      </c>
      <c r="G37" s="1">
        <v>1.5</v>
      </c>
      <c r="H37" s="1">
        <v>1.5</v>
      </c>
      <c r="I37" s="1">
        <v>1.5</v>
      </c>
      <c r="J37" s="1">
        <v>1.5</v>
      </c>
      <c r="K37" s="2" t="s">
        <v>16</v>
      </c>
      <c r="L37" s="1">
        <f t="shared" si="3"/>
        <v>10.5</v>
      </c>
    </row>
    <row r="38" spans="1:12" ht="28.5" customHeight="1" thickBot="1" x14ac:dyDescent="0.3">
      <c r="A38" s="40"/>
      <c r="B38" s="21" t="s">
        <v>50</v>
      </c>
      <c r="C38" s="22"/>
      <c r="D38" s="1">
        <v>1</v>
      </c>
      <c r="E38" s="1">
        <v>1</v>
      </c>
      <c r="F38" s="1">
        <v>1</v>
      </c>
      <c r="G38" s="1">
        <v>1.5</v>
      </c>
      <c r="H38" s="1">
        <v>1.5</v>
      </c>
      <c r="I38" s="1">
        <v>1.5</v>
      </c>
      <c r="J38" s="1">
        <v>1.5</v>
      </c>
      <c r="K38" s="2" t="s">
        <v>16</v>
      </c>
      <c r="L38" s="1">
        <f t="shared" si="3"/>
        <v>9</v>
      </c>
    </row>
    <row r="39" spans="1:12" ht="28.5" customHeight="1" thickBot="1" x14ac:dyDescent="0.3">
      <c r="A39" s="40"/>
      <c r="B39" s="21" t="s">
        <v>51</v>
      </c>
      <c r="C39" s="22"/>
      <c r="D39" s="1" t="s">
        <v>16</v>
      </c>
      <c r="E39" s="1" t="s">
        <v>16</v>
      </c>
      <c r="F39" s="1" t="s">
        <v>16</v>
      </c>
      <c r="G39" s="1" t="s">
        <v>16</v>
      </c>
      <c r="H39" s="1" t="s">
        <v>16</v>
      </c>
      <c r="I39" s="1">
        <v>1</v>
      </c>
      <c r="J39" s="1">
        <v>1</v>
      </c>
      <c r="K39" s="1" t="s">
        <v>16</v>
      </c>
      <c r="L39" s="1">
        <f t="shared" si="3"/>
        <v>2</v>
      </c>
    </row>
    <row r="40" spans="1:12" ht="15.75" thickBot="1" x14ac:dyDescent="0.3">
      <c r="A40" s="41"/>
      <c r="B40" s="21" t="s">
        <v>52</v>
      </c>
      <c r="C40" s="22"/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 t="s">
        <v>16</v>
      </c>
      <c r="L40" s="1">
        <f t="shared" si="3"/>
        <v>7</v>
      </c>
    </row>
    <row r="41" spans="1:12" ht="15" customHeight="1" x14ac:dyDescent="0.25">
      <c r="A41" s="42" t="s">
        <v>53</v>
      </c>
      <c r="B41" s="43"/>
      <c r="C41" s="44"/>
      <c r="D41" s="23">
        <f>SUM(D9:D40)</f>
        <v>41.5</v>
      </c>
      <c r="E41" s="23">
        <f t="shared" ref="E41:K41" si="4">SUM(E9:E40)</f>
        <v>41.5</v>
      </c>
      <c r="F41" s="23">
        <f t="shared" si="4"/>
        <v>43.5</v>
      </c>
      <c r="G41" s="23">
        <f t="shared" si="4"/>
        <v>44</v>
      </c>
      <c r="H41" s="23">
        <f t="shared" si="4"/>
        <v>44</v>
      </c>
      <c r="I41" s="23">
        <f t="shared" si="4"/>
        <v>45</v>
      </c>
      <c r="J41" s="23">
        <f t="shared" si="4"/>
        <v>45</v>
      </c>
      <c r="K41" s="23">
        <f t="shared" si="4"/>
        <v>36</v>
      </c>
      <c r="L41" s="25">
        <f>SUM(D41:K42)</f>
        <v>340.5</v>
      </c>
    </row>
    <row r="42" spans="1:12" ht="15.75" customHeight="1" thickBot="1" x14ac:dyDescent="0.3">
      <c r="A42" s="45"/>
      <c r="B42" s="46"/>
      <c r="C42" s="47"/>
      <c r="D42" s="24"/>
      <c r="E42" s="24"/>
      <c r="F42" s="24"/>
      <c r="G42" s="24"/>
      <c r="H42" s="24"/>
      <c r="I42" s="24"/>
      <c r="J42" s="24"/>
      <c r="K42" s="24"/>
      <c r="L42" s="26"/>
    </row>
  </sheetData>
  <mergeCells count="49">
    <mergeCell ref="A33:A40"/>
    <mergeCell ref="A41:C42"/>
    <mergeCell ref="A9:A21"/>
    <mergeCell ref="A7:B8"/>
    <mergeCell ref="A22:A31"/>
    <mergeCell ref="A32:C32"/>
    <mergeCell ref="B21:C21"/>
    <mergeCell ref="B18:B19"/>
    <mergeCell ref="C7:C8"/>
    <mergeCell ref="B29:C29"/>
    <mergeCell ref="B22:C22"/>
    <mergeCell ref="B23:C23"/>
    <mergeCell ref="B24:C24"/>
    <mergeCell ref="B25:C25"/>
    <mergeCell ref="B26:C26"/>
    <mergeCell ref="B27:C27"/>
    <mergeCell ref="D7:L7"/>
    <mergeCell ref="B9:B12"/>
    <mergeCell ref="B15:B17"/>
    <mergeCell ref="D16:D17"/>
    <mergeCell ref="E16:E17"/>
    <mergeCell ref="F16:F17"/>
    <mergeCell ref="G16:G17"/>
    <mergeCell ref="L16:L17"/>
    <mergeCell ref="B28:C28"/>
    <mergeCell ref="B38:C38"/>
    <mergeCell ref="B30:C30"/>
    <mergeCell ref="B31:C31"/>
    <mergeCell ref="B33:C33"/>
    <mergeCell ref="B34:C34"/>
    <mergeCell ref="B35:C35"/>
    <mergeCell ref="B36:C36"/>
    <mergeCell ref="B37:C37"/>
    <mergeCell ref="B5:K6"/>
    <mergeCell ref="B39:C39"/>
    <mergeCell ref="B40:C40"/>
    <mergeCell ref="D41:D42"/>
    <mergeCell ref="L41:L42"/>
    <mergeCell ref="F41:F42"/>
    <mergeCell ref="G41:G42"/>
    <mergeCell ref="H41:H42"/>
    <mergeCell ref="I41:I42"/>
    <mergeCell ref="J41:J42"/>
    <mergeCell ref="K41:K42"/>
    <mergeCell ref="E41:E42"/>
    <mergeCell ref="H16:H17"/>
    <mergeCell ref="I16:I17"/>
    <mergeCell ref="J16:J17"/>
    <mergeCell ref="K16:K17"/>
  </mergeCells>
  <pageMargins left="0.39583333333333331" right="4.1666666666666664E-2" top="0.343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Layout" zoomScaleNormal="100" workbookViewId="0">
      <selection activeCell="D8" sqref="D8:L8"/>
    </sheetView>
  </sheetViews>
  <sheetFormatPr defaultRowHeight="15" x14ac:dyDescent="0.25"/>
  <cols>
    <col min="1" max="1" width="3.28515625" customWidth="1"/>
    <col min="2" max="2" width="8" customWidth="1"/>
    <col min="3" max="3" width="11.42578125" customWidth="1"/>
    <col min="4" max="6" width="6.5703125" customWidth="1"/>
    <col min="7" max="7" width="5.42578125" customWidth="1"/>
    <col min="8" max="8" width="6.140625" customWidth="1"/>
    <col min="9" max="9" width="7.140625" customWidth="1"/>
    <col min="10" max="10" width="6.42578125" customWidth="1"/>
    <col min="11" max="11" width="7.42578125" customWidth="1"/>
    <col min="12" max="12" width="6.85546875" customWidth="1"/>
    <col min="13" max="13" width="7.7109375" customWidth="1"/>
  </cols>
  <sheetData>
    <row r="1" spans="1:13" x14ac:dyDescent="0.25">
      <c r="J1" s="16" t="s">
        <v>77</v>
      </c>
    </row>
    <row r="2" spans="1:13" x14ac:dyDescent="0.25">
      <c r="J2" s="17" t="s">
        <v>78</v>
      </c>
    </row>
    <row r="3" spans="1:13" x14ac:dyDescent="0.25">
      <c r="J3" s="17" t="s">
        <v>79</v>
      </c>
    </row>
    <row r="4" spans="1:13" x14ac:dyDescent="0.25">
      <c r="J4" s="17"/>
    </row>
    <row r="5" spans="1:13" ht="15" customHeight="1" x14ac:dyDescent="0.25">
      <c r="A5" s="18"/>
      <c r="B5" s="67" t="s">
        <v>76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customHeight="1" thickBot="1" x14ac:dyDescent="0.3">
      <c r="A6" s="1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25.5" customHeight="1" thickBot="1" x14ac:dyDescent="0.3">
      <c r="A7" s="71"/>
      <c r="B7" s="37" t="s">
        <v>0</v>
      </c>
      <c r="C7" s="37" t="s">
        <v>1</v>
      </c>
      <c r="D7" s="31" t="s">
        <v>2</v>
      </c>
      <c r="E7" s="32"/>
      <c r="F7" s="32"/>
      <c r="G7" s="32"/>
      <c r="H7" s="32"/>
      <c r="I7" s="32"/>
      <c r="J7" s="32"/>
      <c r="K7" s="32"/>
      <c r="L7" s="32"/>
      <c r="M7" s="33"/>
    </row>
    <row r="8" spans="1:13" ht="15.75" thickBot="1" x14ac:dyDescent="0.3">
      <c r="A8" s="72"/>
      <c r="B8" s="76"/>
      <c r="C8" s="76"/>
      <c r="D8" s="31" t="s">
        <v>55</v>
      </c>
      <c r="E8" s="32"/>
      <c r="F8" s="32"/>
      <c r="G8" s="32"/>
      <c r="H8" s="32"/>
      <c r="I8" s="32"/>
      <c r="J8" s="32"/>
      <c r="K8" s="32"/>
      <c r="L8" s="33"/>
      <c r="M8" s="77" t="s">
        <v>74</v>
      </c>
    </row>
    <row r="9" spans="1:13" ht="26.25" thickBot="1" x14ac:dyDescent="0.3">
      <c r="A9" s="73"/>
      <c r="B9" s="38"/>
      <c r="C9" s="38"/>
      <c r="D9" s="1" t="s">
        <v>56</v>
      </c>
      <c r="E9" s="1" t="s">
        <v>57</v>
      </c>
      <c r="F9" s="1" t="s">
        <v>58</v>
      </c>
      <c r="G9" s="1" t="s">
        <v>59</v>
      </c>
      <c r="H9" s="1" t="s">
        <v>60</v>
      </c>
      <c r="I9" s="1" t="s">
        <v>61</v>
      </c>
      <c r="J9" s="1" t="s">
        <v>62</v>
      </c>
      <c r="K9" s="1" t="s">
        <v>63</v>
      </c>
      <c r="L9" s="19" t="s">
        <v>64</v>
      </c>
      <c r="M9" s="78"/>
    </row>
    <row r="10" spans="1:13" ht="92.25" customHeight="1" thickBot="1" x14ac:dyDescent="0.3">
      <c r="A10" s="69" t="s">
        <v>12</v>
      </c>
      <c r="B10" s="34" t="s">
        <v>13</v>
      </c>
      <c r="C10" s="12" t="s">
        <v>65</v>
      </c>
      <c r="D10" s="2">
        <v>6</v>
      </c>
      <c r="E10" s="2">
        <v>6</v>
      </c>
      <c r="F10" s="2">
        <v>6</v>
      </c>
      <c r="G10" s="2">
        <v>6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1">
        <f t="shared" ref="M10:M19" si="0">SUM(D10:L10)</f>
        <v>49</v>
      </c>
    </row>
    <row r="11" spans="1:13" ht="25.5" customHeight="1" thickBot="1" x14ac:dyDescent="0.3">
      <c r="A11" s="70"/>
      <c r="B11" s="35"/>
      <c r="C11" s="12" t="s">
        <v>15</v>
      </c>
      <c r="D11" s="2" t="s">
        <v>16</v>
      </c>
      <c r="E11" s="2" t="s">
        <v>16</v>
      </c>
      <c r="F11" s="2" t="s">
        <v>16</v>
      </c>
      <c r="G11" s="2" t="s">
        <v>16</v>
      </c>
      <c r="H11" s="2">
        <v>4</v>
      </c>
      <c r="I11" s="2">
        <v>4</v>
      </c>
      <c r="J11" s="2">
        <v>4</v>
      </c>
      <c r="K11" s="2">
        <v>4</v>
      </c>
      <c r="L11" s="2">
        <v>4</v>
      </c>
      <c r="M11" s="1">
        <f t="shared" si="0"/>
        <v>20</v>
      </c>
    </row>
    <row r="12" spans="1:13" ht="22.5" customHeight="1" thickBot="1" x14ac:dyDescent="0.3">
      <c r="A12" s="70"/>
      <c r="B12" s="35"/>
      <c r="C12" s="12" t="s">
        <v>66</v>
      </c>
      <c r="D12" s="2">
        <v>4</v>
      </c>
      <c r="E12" s="2">
        <v>4</v>
      </c>
      <c r="F12" s="2">
        <v>4</v>
      </c>
      <c r="G12" s="2">
        <v>4</v>
      </c>
      <c r="H12" s="2">
        <v>3</v>
      </c>
      <c r="I12" s="2">
        <v>4</v>
      </c>
      <c r="J12" s="2">
        <v>3</v>
      </c>
      <c r="K12" s="2">
        <v>3</v>
      </c>
      <c r="L12" s="2">
        <v>3</v>
      </c>
      <c r="M12" s="1">
        <f t="shared" si="0"/>
        <v>32</v>
      </c>
    </row>
    <row r="13" spans="1:13" ht="36" customHeight="1" thickBot="1" x14ac:dyDescent="0.3">
      <c r="A13" s="70"/>
      <c r="B13" s="36"/>
      <c r="C13" s="12" t="s">
        <v>67</v>
      </c>
      <c r="D13" s="2">
        <v>1</v>
      </c>
      <c r="E13" s="2">
        <v>1</v>
      </c>
      <c r="F13" s="2" t="s">
        <v>16</v>
      </c>
      <c r="G13" s="2" t="s">
        <v>16</v>
      </c>
      <c r="H13" s="2" t="s">
        <v>16</v>
      </c>
      <c r="I13" s="2" t="s">
        <v>16</v>
      </c>
      <c r="J13" s="2" t="s">
        <v>16</v>
      </c>
      <c r="K13" s="2" t="s">
        <v>16</v>
      </c>
      <c r="L13" s="2" t="s">
        <v>16</v>
      </c>
      <c r="M13" s="1">
        <f t="shared" si="0"/>
        <v>2</v>
      </c>
    </row>
    <row r="14" spans="1:13" ht="44.25" customHeight="1" thickBot="1" x14ac:dyDescent="0.3">
      <c r="A14" s="70"/>
      <c r="B14" s="14" t="s">
        <v>19</v>
      </c>
      <c r="C14" s="12" t="s">
        <v>20</v>
      </c>
      <c r="D14" s="2">
        <v>4</v>
      </c>
      <c r="E14" s="2">
        <v>4</v>
      </c>
      <c r="F14" s="2">
        <v>4</v>
      </c>
      <c r="G14" s="2">
        <v>4</v>
      </c>
      <c r="H14" s="2">
        <v>5</v>
      </c>
      <c r="I14" s="2">
        <v>4</v>
      </c>
      <c r="J14" s="2">
        <v>5</v>
      </c>
      <c r="K14" s="2">
        <v>5</v>
      </c>
      <c r="L14" s="2">
        <v>5</v>
      </c>
      <c r="M14" s="1">
        <f t="shared" si="0"/>
        <v>40</v>
      </c>
    </row>
    <row r="15" spans="1:13" ht="34.5" customHeight="1" thickBot="1" x14ac:dyDescent="0.3">
      <c r="A15" s="70"/>
      <c r="B15" s="34" t="s">
        <v>21</v>
      </c>
      <c r="C15" s="12" t="s">
        <v>68</v>
      </c>
      <c r="D15" s="2">
        <v>2</v>
      </c>
      <c r="E15" s="2">
        <v>2</v>
      </c>
      <c r="F15" s="2">
        <v>2</v>
      </c>
      <c r="G15" s="2">
        <v>2</v>
      </c>
      <c r="H15" s="2">
        <v>1</v>
      </c>
      <c r="I15" s="2">
        <v>1</v>
      </c>
      <c r="J15" s="2" t="s">
        <v>16</v>
      </c>
      <c r="K15" s="2" t="s">
        <v>16</v>
      </c>
      <c r="L15" s="2" t="s">
        <v>16</v>
      </c>
      <c r="M15" s="1">
        <f t="shared" si="0"/>
        <v>10</v>
      </c>
    </row>
    <row r="16" spans="1:13" ht="57.75" customHeight="1" thickBot="1" x14ac:dyDescent="0.3">
      <c r="A16" s="70"/>
      <c r="B16" s="36"/>
      <c r="C16" s="12" t="s">
        <v>22</v>
      </c>
      <c r="D16" s="2" t="s">
        <v>16</v>
      </c>
      <c r="E16" s="2" t="s">
        <v>16</v>
      </c>
      <c r="F16" s="2" t="s">
        <v>16</v>
      </c>
      <c r="G16" s="2" t="s">
        <v>16</v>
      </c>
      <c r="H16" s="2" t="s">
        <v>16</v>
      </c>
      <c r="I16" s="2" t="s">
        <v>16</v>
      </c>
      <c r="J16" s="2">
        <v>1</v>
      </c>
      <c r="K16" s="2">
        <v>1</v>
      </c>
      <c r="L16" s="2">
        <v>1</v>
      </c>
      <c r="M16" s="1">
        <f t="shared" si="0"/>
        <v>3</v>
      </c>
    </row>
    <row r="17" spans="1:13" ht="36.75" customHeight="1" thickBot="1" x14ac:dyDescent="0.3">
      <c r="A17" s="70"/>
      <c r="B17" s="14" t="s">
        <v>23</v>
      </c>
      <c r="C17" s="12" t="s">
        <v>25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1">
        <f t="shared" si="0"/>
        <v>9</v>
      </c>
    </row>
    <row r="18" spans="1:13" ht="21.75" customHeight="1" thickBot="1" x14ac:dyDescent="0.3">
      <c r="A18" s="70"/>
      <c r="B18" s="14" t="s">
        <v>27</v>
      </c>
      <c r="C18" s="12" t="s">
        <v>28</v>
      </c>
      <c r="D18" s="2" t="s">
        <v>16</v>
      </c>
      <c r="E18" s="2" t="s">
        <v>16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1">
        <f t="shared" si="0"/>
        <v>7</v>
      </c>
    </row>
    <row r="19" spans="1:13" ht="44.25" customHeight="1" thickBot="1" x14ac:dyDescent="0.3">
      <c r="A19" s="70"/>
      <c r="B19" s="14" t="s">
        <v>30</v>
      </c>
      <c r="C19" s="12" t="s">
        <v>31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1">
        <f t="shared" si="0"/>
        <v>27</v>
      </c>
    </row>
    <row r="20" spans="1:13" ht="63.75" customHeight="1" thickBot="1" x14ac:dyDescent="0.3">
      <c r="A20" s="74" t="s">
        <v>32</v>
      </c>
      <c r="B20" s="65" t="s">
        <v>73</v>
      </c>
      <c r="C20" s="66"/>
      <c r="D20" s="11">
        <v>18</v>
      </c>
      <c r="E20" s="11">
        <v>18</v>
      </c>
      <c r="F20" s="11">
        <v>18</v>
      </c>
      <c r="G20" s="11">
        <v>12</v>
      </c>
      <c r="H20" s="11">
        <v>21</v>
      </c>
      <c r="I20" s="11">
        <v>18</v>
      </c>
      <c r="J20" s="11">
        <v>21</v>
      </c>
      <c r="K20" s="11">
        <v>15</v>
      </c>
      <c r="L20" s="11">
        <v>18</v>
      </c>
      <c r="M20" s="11">
        <f>SUM(D20:L20)</f>
        <v>159</v>
      </c>
    </row>
    <row r="21" spans="1:13" ht="41.25" customHeight="1" thickBot="1" x14ac:dyDescent="0.3">
      <c r="A21" s="75"/>
      <c r="B21" s="61" t="s">
        <v>69</v>
      </c>
      <c r="C21" s="62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 t="s">
        <v>16</v>
      </c>
      <c r="K21" s="9" t="s">
        <v>16</v>
      </c>
      <c r="L21" s="9" t="s">
        <v>16</v>
      </c>
      <c r="M21" s="9">
        <f>SUM(D21:L21)</f>
        <v>6</v>
      </c>
    </row>
    <row r="22" spans="1:13" ht="48" customHeight="1" thickBot="1" x14ac:dyDescent="0.3">
      <c r="A22" s="75"/>
      <c r="B22" s="63" t="s">
        <v>70</v>
      </c>
      <c r="C22" s="64"/>
      <c r="D22" s="9">
        <v>2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f>SUM(D22:L22)</f>
        <v>18</v>
      </c>
    </row>
    <row r="23" spans="1:13" ht="34.5" customHeight="1" thickBot="1" x14ac:dyDescent="0.3">
      <c r="A23" s="55" t="s">
        <v>71</v>
      </c>
      <c r="B23" s="56"/>
      <c r="C23" s="57"/>
      <c r="D23" s="7">
        <v>4</v>
      </c>
      <c r="E23" s="7">
        <v>4</v>
      </c>
      <c r="F23" s="7">
        <v>4</v>
      </c>
      <c r="G23" s="7">
        <v>4</v>
      </c>
      <c r="H23" s="7">
        <v>4</v>
      </c>
      <c r="I23" s="7">
        <v>4</v>
      </c>
      <c r="J23" s="7">
        <v>5</v>
      </c>
      <c r="K23" s="7">
        <v>5</v>
      </c>
      <c r="L23" s="7">
        <v>5</v>
      </c>
      <c r="M23" s="8">
        <v>39</v>
      </c>
    </row>
    <row r="24" spans="1:13" ht="15.75" thickBot="1" x14ac:dyDescent="0.3">
      <c r="A24" s="58" t="s">
        <v>72</v>
      </c>
      <c r="B24" s="59"/>
      <c r="C24" s="60"/>
      <c r="D24" s="7">
        <f>SUM(D10:D23)</f>
        <v>46</v>
      </c>
      <c r="E24" s="10">
        <f t="shared" ref="E24:M24" si="1">SUM(E10:E23)</f>
        <v>46</v>
      </c>
      <c r="F24" s="10">
        <f t="shared" si="1"/>
        <v>46</v>
      </c>
      <c r="G24" s="10">
        <f t="shared" si="1"/>
        <v>40</v>
      </c>
      <c r="H24" s="10">
        <f t="shared" si="1"/>
        <v>51</v>
      </c>
      <c r="I24" s="10">
        <f t="shared" si="1"/>
        <v>48</v>
      </c>
      <c r="J24" s="10">
        <f t="shared" si="1"/>
        <v>51</v>
      </c>
      <c r="K24" s="10">
        <f t="shared" si="1"/>
        <v>45</v>
      </c>
      <c r="L24" s="10">
        <f t="shared" si="1"/>
        <v>48</v>
      </c>
      <c r="M24" s="10">
        <f t="shared" si="1"/>
        <v>421</v>
      </c>
    </row>
  </sheetData>
  <mergeCells count="16">
    <mergeCell ref="B5:M6"/>
    <mergeCell ref="A10:A19"/>
    <mergeCell ref="A7:A9"/>
    <mergeCell ref="A20:A22"/>
    <mergeCell ref="B7:B9"/>
    <mergeCell ref="C7:C9"/>
    <mergeCell ref="D7:M7"/>
    <mergeCell ref="D8:L8"/>
    <mergeCell ref="M8:M9"/>
    <mergeCell ref="A23:C23"/>
    <mergeCell ref="A24:C24"/>
    <mergeCell ref="B21:C21"/>
    <mergeCell ref="B22:C22"/>
    <mergeCell ref="B10:B13"/>
    <mergeCell ref="B15:B16"/>
    <mergeCell ref="B20:C20"/>
  </mergeCells>
  <pageMargins left="0.7" right="0.40625" top="0.406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3-4 вид</vt:lpstr>
      <vt:lpstr>2 вид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cp:lastPrinted>2017-10-04T02:30:32Z</cp:lastPrinted>
  <dcterms:created xsi:type="dcterms:W3CDTF">2017-09-11T07:41:22Z</dcterms:created>
  <dcterms:modified xsi:type="dcterms:W3CDTF">2017-10-04T02:30:59Z</dcterms:modified>
</cp:coreProperties>
</file>